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y Habits + Gratitude" sheetId="1" r:id="rId4"/>
    <sheet state="visible" name="What We Did in Class" sheetId="2" r:id="rId5"/>
    <sheet state="visible" name="In-Class Participation" sheetId="3" r:id="rId6"/>
  </sheets>
  <definedNames/>
  <calcPr/>
</workbook>
</file>

<file path=xl/sharedStrings.xml><?xml version="1.0" encoding="utf-8"?>
<sst xmlns="http://schemas.openxmlformats.org/spreadsheetml/2006/main" count="63" uniqueCount="44">
  <si>
    <t>Class #</t>
  </si>
  <si>
    <t>Class Memory/Gratitude</t>
  </si>
  <si>
    <t>Teaching Habit #1</t>
  </si>
  <si>
    <t>Teaching Habit #2</t>
  </si>
  <si>
    <t>Teaching Habit #3</t>
  </si>
  <si>
    <t>Teaching Habit #4</t>
  </si>
  <si>
    <t>Habit Examples Included Below!</t>
  </si>
  <si>
    <t>Yes</t>
  </si>
  <si>
    <t>No</t>
  </si>
  <si>
    <r>
      <rPr>
        <rFont val="Times New Roman"/>
        <b/>
        <color rgb="FFCC0000"/>
      </rPr>
      <t xml:space="preserve">Example Teaching Habits/Wellness Checks
</t>
    </r>
    <r>
      <rPr>
        <rFont val="Times New Roman"/>
        <color theme="1"/>
      </rPr>
      <t>Did I feel calm and grounded while teaching today?
Was my performance anxiety above a 3.5/10 today?
Am I up to date on grading/feedback?
Did I prep my slides more than 24 hours before class?
Did we cover all planned content for today’s class?
Did I start class on time?
Did I end class on time?
Did I check in with at least one student individually today?
Did I encourage or facilitate student discussion today?
Did I introduce and revisit our learning goals for the day?
Did I integrate any multimodal materials (e.g., video, visuals, media)?
Did I keep tech running smoothly throughout class?
Did I follow up on any student questions or concerns from a previous class?
Did I make space for student-generated content or discussion?
Did I incorporate flexibility or a moment of compassion (for myself or others)?
Do I have any student emails pending over 72 hours?
Did I give verbal praise or affirm effort today?
Did I take a break or eat something before teaching?
Have I had enough water today/did I bring water with me?
Did I vary my teaching strategy or activity type today?
Did I express joy, curiosity, or humor in the classroom?</t>
    </r>
  </si>
  <si>
    <t>Activity #1</t>
  </si>
  <si>
    <t>Activity #2</t>
  </si>
  <si>
    <t>Activity #3</t>
  </si>
  <si>
    <t>Activity #4</t>
  </si>
  <si>
    <t>Activity #5</t>
  </si>
  <si>
    <r>
      <rPr>
        <rFont val="Times New Roman"/>
        <b/>
        <color rgb="FFCC0000"/>
      </rPr>
      <t>Example</t>
    </r>
    <r>
      <rPr>
        <rFont val="Times New Roman"/>
        <color theme="1"/>
      </rPr>
      <t xml:space="preserve">
</t>
    </r>
    <r>
      <rPr>
        <rFont val="Times New Roman"/>
        <b/>
        <color theme="1"/>
      </rPr>
      <t>Reviewing Syllabus on Canvas Site -</t>
    </r>
    <r>
      <rPr>
        <rFont val="Times New Roman"/>
        <color theme="1"/>
      </rPr>
      <t xml:space="preserve"> sharing how to access essential documents, resources, announcements, and guidelines for our class anytime on canvas. Talked through key approaches, policies, and our grading contract.  </t>
    </r>
  </si>
  <si>
    <r>
      <rPr>
        <rFont val="Times New Roman"/>
        <b/>
        <color theme="1"/>
      </rPr>
      <t>How to set up:</t>
    </r>
    <r>
      <rPr>
        <rFont val="Times New Roman"/>
        <color theme="1"/>
      </rPr>
      <t xml:space="preserve"> In column A enter the days of the week in which you teach a certain class (example: Monday/Wednesday/Friday) 
</t>
    </r>
    <r>
      <rPr>
        <rFont val="Times New Roman"/>
        <b/>
        <color theme="1"/>
      </rPr>
      <t>How To Use</t>
    </r>
    <r>
      <rPr>
        <rFont val="Times New Roman"/>
        <color theme="1"/>
      </rPr>
      <t xml:space="preserve">: After each class, take a moment to reflect on the overall energy and participation you received from students. Use the key below to assign a score from 1 to 5, and enter that number into the corresponding cell in the table to the left. The cell will automatically change to the associated color and your entry will be added to the chart below. YOU DO </t>
    </r>
    <r>
      <rPr>
        <rFont val="Times New Roman"/>
        <b/>
        <i/>
        <color theme="1"/>
        <u/>
      </rPr>
      <t>NOT</t>
    </r>
    <r>
      <rPr>
        <rFont val="Times New Roman"/>
        <i/>
        <color theme="1"/>
      </rPr>
      <t xml:space="preserve"> </t>
    </r>
    <r>
      <rPr>
        <rFont val="Times New Roman"/>
        <color theme="1"/>
      </rPr>
      <t>NEED TO ENTER ANY DATA ON THE CHART BELOW</t>
    </r>
  </si>
  <si>
    <t>Week 1</t>
  </si>
  <si>
    <t>Week 2</t>
  </si>
  <si>
    <t>Week 3</t>
  </si>
  <si>
    <t>Week 4</t>
  </si>
  <si>
    <t>Week 5</t>
  </si>
  <si>
    <t>Week 6</t>
  </si>
  <si>
    <t>Week 7</t>
  </si>
  <si>
    <t>Week 8</t>
  </si>
  <si>
    <t>Week 9</t>
  </si>
  <si>
    <t>Week 10</t>
  </si>
  <si>
    <t>Week 11</t>
  </si>
  <si>
    <t>Week 12</t>
  </si>
  <si>
    <t>Week 13</t>
  </si>
  <si>
    <t>Week 14</t>
  </si>
  <si>
    <t>Week 15</t>
  </si>
  <si>
    <t>Week 16</t>
  </si>
  <si>
    <t>September</t>
  </si>
  <si>
    <t>October</t>
  </si>
  <si>
    <t>November</t>
  </si>
  <si>
    <t>December</t>
  </si>
  <si>
    <t>Day of the Week</t>
  </si>
  <si>
    <t>KEY</t>
  </si>
  <si>
    <t>All of class felt like pulling teeth</t>
  </si>
  <si>
    <t>More quiet than not</t>
  </si>
  <si>
    <t>Some pauses, but most qs were a-ed</t>
  </si>
  <si>
    <t>Pretty good!</t>
  </si>
  <si>
    <t>Lively and engaged for most of class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</si>
</sst>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h&quot;:&quot;mm&quot; &quot;am/pm"/>
    <numFmt numFmtId="166" formatCode="h:mm am/pm"/>
  </numFmts>
  <fonts count="11">
    <font>
      <sz val="10.0"/>
      <color rgb="FF000000"/>
      <name val="Arial"/>
      <scheme val="minor"/>
    </font>
    <font>
      <b/>
      <color theme="1"/>
      <name val="Times New Roman"/>
    </font>
    <font>
      <b/>
      <sz val="11.0"/>
      <color theme="1"/>
      <name val="Times New Roman"/>
    </font>
    <font>
      <b/>
      <sz val="11.0"/>
      <color rgb="FFCC0000"/>
      <name val="Times New Roman"/>
    </font>
    <font>
      <color theme="1"/>
      <name val="Times New Roman"/>
    </font>
    <font>
      <i/>
      <color theme="1"/>
      <name val="Times New Roman"/>
    </font>
    <font/>
    <font>
      <color theme="1"/>
      <name val="Arial"/>
      <scheme val="minor"/>
    </font>
    <font>
      <i/>
      <color rgb="FF000000"/>
      <name val="Times New Roman"/>
    </font>
    <font>
      <sz val="11.0"/>
      <color theme="1"/>
      <name val="Times New Roman"/>
    </font>
    <font>
      <color theme="1"/>
      <name val="Arial"/>
    </font>
  </fonts>
  <fills count="10">
    <fill>
      <patternFill patternType="none"/>
    </fill>
    <fill>
      <patternFill patternType="lightGray"/>
    </fill>
    <fill>
      <patternFill patternType="solid">
        <fgColor rgb="FFEFEFEF"/>
        <bgColor rgb="FFEFEFEF"/>
      </patternFill>
    </fill>
    <fill>
      <patternFill patternType="solid">
        <fgColor rgb="FF000000"/>
        <bgColor rgb="FF000000"/>
      </patternFill>
    </fill>
    <fill>
      <patternFill patternType="solid">
        <fgColor rgb="FFF3F3F3"/>
        <bgColor rgb="FFF3F3F3"/>
      </patternFill>
    </fill>
    <fill>
      <patternFill patternType="solid">
        <fgColor rgb="FFFF0000"/>
        <bgColor rgb="FFFF0000"/>
      </patternFill>
    </fill>
    <fill>
      <patternFill patternType="solid">
        <fgColor theme="8"/>
        <bgColor theme="8"/>
      </patternFill>
    </fill>
    <fill>
      <patternFill patternType="solid">
        <fgColor rgb="FFFFCE3E"/>
        <bgColor rgb="FFFFCE3E"/>
      </patternFill>
    </fill>
    <fill>
      <patternFill patternType="solid">
        <fgColor rgb="FF87D800"/>
        <bgColor rgb="FF87D800"/>
      </patternFill>
    </fill>
    <fill>
      <patternFill patternType="solid">
        <fgColor rgb="FF00D61F"/>
        <bgColor rgb="FF00D61F"/>
      </patternFill>
    </fill>
  </fills>
  <borders count="15">
    <border/>
    <border>
      <right style="thin">
        <color rgb="FF000000"/>
      </right>
      <bottom style="thin">
        <color rgb="FF000000"/>
      </bottom>
    </border>
    <border>
      <bottom style="thin">
        <color rgb="FF000000"/>
      </bottom>
    </border>
    <border>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left style="thin">
        <color rgb="FF000000"/>
      </left>
      <right style="thin">
        <color rgb="FF000000"/>
      </right>
    </border>
    <border>
      <left style="thin">
        <color rgb="FF000000"/>
      </left>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s>
  <cellStyleXfs count="1">
    <xf borderId="0" fillId="0" fontId="0" numFmtId="0" applyAlignment="1" applyFont="1"/>
  </cellStyleXfs>
  <cellXfs count="112">
    <xf borderId="0" fillId="0" fontId="0" numFmtId="0" xfId="0" applyAlignment="1" applyFont="1">
      <alignment readingOrder="0" shrinkToFit="0" vertical="bottom" wrapText="0"/>
    </xf>
    <xf borderId="1" fillId="0" fontId="1" numFmtId="0" xfId="0" applyAlignment="1" applyBorder="1" applyFont="1">
      <alignment horizontal="center" readingOrder="0" shrinkToFit="0" wrapText="1"/>
    </xf>
    <xf borderId="1" fillId="0" fontId="2" numFmtId="0" xfId="0" applyAlignment="1" applyBorder="1" applyFont="1">
      <alignment horizontal="center" readingOrder="0" shrinkToFit="0" wrapText="1"/>
    </xf>
    <xf borderId="2" fillId="0" fontId="1" numFmtId="0" xfId="0" applyAlignment="1" applyBorder="1" applyFont="1">
      <alignment horizontal="center" readingOrder="0" shrinkToFit="0" wrapText="1"/>
    </xf>
    <xf borderId="2" fillId="0" fontId="3" numFmtId="0" xfId="0" applyAlignment="1" applyBorder="1" applyFont="1">
      <alignment horizontal="center" readingOrder="0" shrinkToFit="0" wrapText="1"/>
    </xf>
    <xf borderId="3" fillId="0" fontId="1" numFmtId="0" xfId="0" applyAlignment="1" applyBorder="1" applyFont="1">
      <alignment horizontal="center" readingOrder="0"/>
    </xf>
    <xf borderId="3" fillId="0" fontId="4" numFmtId="0" xfId="0" applyAlignment="1" applyBorder="1" applyFont="1">
      <alignment readingOrder="0"/>
    </xf>
    <xf borderId="0" fillId="0" fontId="4" numFmtId="0" xfId="0" applyAlignment="1" applyFont="1">
      <alignment readingOrder="0"/>
    </xf>
    <xf borderId="0" fillId="0" fontId="4" numFmtId="0" xfId="0" applyFont="1"/>
    <xf borderId="3" fillId="0" fontId="4" numFmtId="0" xfId="0" applyAlignment="1" applyBorder="1" applyFont="1">
      <alignment readingOrder="0" shrinkToFit="0" wrapText="1"/>
    </xf>
    <xf borderId="3" fillId="0" fontId="4" numFmtId="0" xfId="0" applyAlignment="1" applyBorder="1" applyFont="1">
      <alignment vertical="bottom"/>
    </xf>
    <xf borderId="3" fillId="0" fontId="5" numFmtId="0" xfId="0" applyAlignment="1" applyBorder="1" applyFont="1">
      <alignment readingOrder="0" vertical="bottom"/>
    </xf>
    <xf borderId="3" fillId="0" fontId="4" numFmtId="0" xfId="0" applyAlignment="1" applyBorder="1" applyFont="1">
      <alignment vertical="bottom"/>
    </xf>
    <xf borderId="4" fillId="0" fontId="4" numFmtId="0" xfId="0" applyAlignment="1" applyBorder="1" applyFont="1">
      <alignment readingOrder="0" vertical="bottom"/>
    </xf>
    <xf borderId="5" fillId="0" fontId="6" numFmtId="0" xfId="0" applyBorder="1" applyFont="1"/>
    <xf borderId="6" fillId="0" fontId="6" numFmtId="0" xfId="0" applyBorder="1" applyFont="1"/>
    <xf borderId="7" fillId="0" fontId="6" numFmtId="0" xfId="0" applyBorder="1" applyFont="1"/>
    <xf borderId="3" fillId="0" fontId="6" numFmtId="0" xfId="0" applyBorder="1" applyFont="1"/>
    <xf borderId="3" fillId="0" fontId="5" numFmtId="0" xfId="0" applyAlignment="1" applyBorder="1" applyFont="1">
      <alignment readingOrder="0"/>
    </xf>
    <xf borderId="0" fillId="0" fontId="1" numFmtId="0" xfId="0" applyAlignment="1" applyFont="1">
      <alignment horizontal="center" readingOrder="0"/>
    </xf>
    <xf borderId="8" fillId="0" fontId="4" numFmtId="0" xfId="0" applyAlignment="1" applyBorder="1" applyFont="1">
      <alignment readingOrder="0"/>
    </xf>
    <xf borderId="2" fillId="0" fontId="4" numFmtId="0" xfId="0" applyBorder="1" applyFont="1"/>
    <xf borderId="8" fillId="0" fontId="5" numFmtId="0" xfId="0" applyAlignment="1" applyBorder="1" applyFont="1">
      <alignment readingOrder="0"/>
    </xf>
    <xf borderId="8" fillId="0" fontId="4" numFmtId="0" xfId="0" applyAlignment="1" applyBorder="1" applyFont="1">
      <alignment vertical="bottom"/>
    </xf>
    <xf borderId="8" fillId="0" fontId="4" numFmtId="0" xfId="0" applyAlignment="1" applyBorder="1" applyFont="1">
      <alignment vertical="bottom"/>
    </xf>
    <xf borderId="3" fillId="0" fontId="4" numFmtId="0" xfId="0" applyBorder="1" applyFont="1"/>
    <xf borderId="9" fillId="0" fontId="6" numFmtId="0" xfId="0" applyBorder="1" applyFont="1"/>
    <xf borderId="2" fillId="0" fontId="6" numFmtId="0" xfId="0" applyBorder="1" applyFont="1"/>
    <xf borderId="1" fillId="0" fontId="6" numFmtId="0" xfId="0" applyBorder="1" applyFont="1"/>
    <xf borderId="8" fillId="0" fontId="1" numFmtId="0" xfId="0" applyAlignment="1" applyBorder="1" applyFont="1">
      <alignment horizontal="center" readingOrder="0"/>
    </xf>
    <xf borderId="7" fillId="0" fontId="4" numFmtId="0" xfId="0" applyAlignment="1" applyBorder="1" applyFont="1">
      <alignment readingOrder="0"/>
    </xf>
    <xf borderId="2" fillId="0" fontId="4" numFmtId="0" xfId="0" applyAlignment="1" applyBorder="1" applyFont="1">
      <alignment readingOrder="0"/>
    </xf>
    <xf borderId="1" fillId="2" fontId="1" numFmtId="0" xfId="0" applyAlignment="1" applyBorder="1" applyFill="1" applyFont="1">
      <alignment horizontal="center" readingOrder="0" shrinkToFit="0" wrapText="1"/>
    </xf>
    <xf borderId="2" fillId="2" fontId="1" numFmtId="0" xfId="0" applyAlignment="1" applyBorder="1" applyFont="1">
      <alignment horizontal="center" readingOrder="0" shrinkToFit="0" wrapText="1"/>
    </xf>
    <xf borderId="2" fillId="2" fontId="1" numFmtId="0" xfId="0" applyAlignment="1" applyBorder="1" applyFont="1">
      <alignment horizontal="center" shrinkToFit="0" wrapText="1"/>
    </xf>
    <xf borderId="10" fillId="2" fontId="1" numFmtId="0" xfId="0" applyAlignment="1" applyBorder="1" applyFont="1">
      <alignment horizontal="center" readingOrder="0" shrinkToFit="0" wrapText="1"/>
    </xf>
    <xf borderId="11" fillId="0" fontId="4" numFmtId="164" xfId="0" applyAlignment="1" applyBorder="1" applyFont="1" applyNumberFormat="1">
      <alignment horizontal="center" readingOrder="0" shrinkToFit="0" wrapText="1"/>
    </xf>
    <xf borderId="11" fillId="0" fontId="1" numFmtId="164" xfId="0" applyAlignment="1" applyBorder="1" applyFont="1" applyNumberFormat="1">
      <alignment horizontal="center" readingOrder="0" shrinkToFit="0" wrapText="1"/>
    </xf>
    <xf borderId="11" fillId="0" fontId="4" numFmtId="0" xfId="0" applyAlignment="1" applyBorder="1" applyFont="1">
      <alignment horizontal="center" readingOrder="0" shrinkToFit="0" wrapText="1"/>
    </xf>
    <xf borderId="11" fillId="0" fontId="1" numFmtId="2" xfId="0" applyAlignment="1" applyBorder="1" applyFont="1" applyNumberFormat="1">
      <alignment horizontal="center" readingOrder="0" shrinkToFit="0" wrapText="1"/>
    </xf>
    <xf borderId="11" fillId="0" fontId="7" numFmtId="0" xfId="0" applyAlignment="1" applyBorder="1" applyFont="1">
      <alignment horizontal="center" shrinkToFit="0" wrapText="1"/>
    </xf>
    <xf borderId="11" fillId="0" fontId="4" numFmtId="0" xfId="0" applyAlignment="1" applyBorder="1" applyFont="1">
      <alignment horizontal="center" shrinkToFit="0" wrapText="1"/>
    </xf>
    <xf borderId="11" fillId="0" fontId="1" numFmtId="0" xfId="0" applyAlignment="1" applyBorder="1" applyFont="1">
      <alignment horizontal="center" readingOrder="0" shrinkToFit="0" wrapText="1"/>
    </xf>
    <xf borderId="11" fillId="0" fontId="4" numFmtId="2" xfId="0" applyAlignment="1" applyBorder="1" applyFont="1" applyNumberFormat="1">
      <alignment horizontal="center" shrinkToFit="0" wrapText="1"/>
    </xf>
    <xf borderId="11" fillId="0" fontId="4" numFmtId="164" xfId="0" applyAlignment="1" applyBorder="1" applyFont="1" applyNumberFormat="1">
      <alignment horizontal="center" readingOrder="0" shrinkToFit="0" wrapText="1"/>
    </xf>
    <xf borderId="11" fillId="0" fontId="4" numFmtId="0" xfId="0" applyAlignment="1" applyBorder="1" applyFont="1">
      <alignment horizontal="center" readingOrder="0" shrinkToFit="0" wrapText="1"/>
    </xf>
    <xf borderId="11" fillId="0" fontId="4" numFmtId="165" xfId="0" applyAlignment="1" applyBorder="1" applyFont="1" applyNumberFormat="1">
      <alignment horizontal="center" shrinkToFit="0" wrapText="1"/>
    </xf>
    <xf borderId="11" fillId="0" fontId="1" numFmtId="0" xfId="0" applyAlignment="1" applyBorder="1" applyFont="1">
      <alignment horizontal="center" readingOrder="0" shrinkToFit="0" vertical="bottom" wrapText="1"/>
    </xf>
    <xf borderId="11" fillId="0" fontId="1" numFmtId="0" xfId="0" applyAlignment="1" applyBorder="1" applyFont="1">
      <alignment horizontal="center" shrinkToFit="0" vertical="bottom" wrapText="1"/>
    </xf>
    <xf borderId="11" fillId="0" fontId="4" numFmtId="164" xfId="0" applyAlignment="1" applyBorder="1" applyFont="1" applyNumberFormat="1">
      <alignment horizontal="center" readingOrder="0" shrinkToFit="0" vertical="bottom" wrapText="1"/>
    </xf>
    <xf borderId="11" fillId="0" fontId="1" numFmtId="0" xfId="0" applyAlignment="1" applyBorder="1" applyFont="1">
      <alignment horizontal="center" shrinkToFit="0" vertical="bottom" wrapText="1"/>
    </xf>
    <xf borderId="11" fillId="0" fontId="4" numFmtId="0" xfId="0" applyAlignment="1" applyBorder="1" applyFont="1">
      <alignment horizontal="center" shrinkToFit="0" vertical="bottom" wrapText="1"/>
    </xf>
    <xf borderId="11" fillId="0" fontId="5" numFmtId="164" xfId="0" applyAlignment="1" applyBorder="1" applyFont="1" applyNumberFormat="1">
      <alignment horizontal="center" readingOrder="0" shrinkToFit="0" wrapText="1"/>
    </xf>
    <xf borderId="11" fillId="0" fontId="1" numFmtId="164" xfId="0" applyAlignment="1" applyBorder="1" applyFont="1" applyNumberFormat="1">
      <alignment horizontal="left" readingOrder="0" shrinkToFit="0" wrapText="1"/>
    </xf>
    <xf borderId="11" fillId="0" fontId="1" numFmtId="164" xfId="0" applyAlignment="1" applyBorder="1" applyFont="1" applyNumberFormat="1">
      <alignment horizontal="center" readingOrder="0" shrinkToFit="0" vertical="bottom" wrapText="1"/>
    </xf>
    <xf borderId="11" fillId="0" fontId="8" numFmtId="164" xfId="0" applyAlignment="1" applyBorder="1" applyFont="1" applyNumberFormat="1">
      <alignment horizontal="center" readingOrder="0" shrinkToFit="0" wrapText="1"/>
    </xf>
    <xf borderId="11" fillId="0" fontId="4" numFmtId="0" xfId="0" applyAlignment="1" applyBorder="1" applyFont="1">
      <alignment horizontal="center" shrinkToFit="0" vertical="bottom" wrapText="1"/>
    </xf>
    <xf borderId="11" fillId="0" fontId="4" numFmtId="2" xfId="0" applyAlignment="1" applyBorder="1" applyFont="1" applyNumberFormat="1">
      <alignment horizontal="center" shrinkToFit="0" vertical="bottom" wrapText="1"/>
    </xf>
    <xf borderId="11" fillId="0" fontId="4" numFmtId="166" xfId="0" applyAlignment="1" applyBorder="1" applyFont="1" applyNumberFormat="1">
      <alignment horizontal="center" shrinkToFit="0" vertical="bottom" wrapText="1"/>
    </xf>
    <xf borderId="11" fillId="0" fontId="4" numFmtId="165" xfId="0" applyAlignment="1" applyBorder="1" applyFont="1" applyNumberFormat="1">
      <alignment horizontal="center" shrinkToFit="0" vertical="bottom" wrapText="1"/>
    </xf>
    <xf borderId="11" fillId="0" fontId="1" numFmtId="0" xfId="0" applyAlignment="1" applyBorder="1" applyFont="1">
      <alignment horizontal="center" readingOrder="0" shrinkToFit="0" wrapText="1"/>
    </xf>
    <xf borderId="11" fillId="0" fontId="1" numFmtId="0" xfId="0" applyAlignment="1" applyBorder="1" applyFont="1">
      <alignment horizontal="center" readingOrder="0" shrinkToFit="0" vertical="bottom" wrapText="1"/>
    </xf>
    <xf borderId="5" fillId="0" fontId="1" numFmtId="0" xfId="0" applyAlignment="1" applyBorder="1" applyFont="1">
      <alignment horizontal="center" readingOrder="0" shrinkToFit="0" wrapText="1"/>
    </xf>
    <xf borderId="5" fillId="0" fontId="4" numFmtId="0" xfId="0" applyAlignment="1" applyBorder="1" applyFont="1">
      <alignment horizontal="center" readingOrder="0" shrinkToFit="0" wrapText="1"/>
    </xf>
    <xf borderId="5" fillId="0" fontId="1" numFmtId="0" xfId="0" applyAlignment="1" applyBorder="1" applyFont="1">
      <alignment horizontal="center" shrinkToFit="0" vertical="bottom" wrapText="1"/>
    </xf>
    <xf borderId="11" fillId="0" fontId="4" numFmtId="0" xfId="0" applyAlignment="1" applyBorder="1" applyFont="1">
      <alignment horizontal="center" readingOrder="0" shrinkToFit="0" vertical="center" wrapText="1"/>
    </xf>
    <xf borderId="2" fillId="0" fontId="4" numFmtId="0" xfId="0" applyAlignment="1" applyBorder="1" applyFont="1">
      <alignment horizontal="center" readingOrder="0" shrinkToFit="0" vertical="center" wrapText="1"/>
    </xf>
    <xf borderId="2" fillId="0" fontId="4" numFmtId="0" xfId="0" applyAlignment="1" applyBorder="1" applyFont="1">
      <alignment horizontal="center" shrinkToFit="0" wrapText="1"/>
    </xf>
    <xf borderId="0" fillId="3" fontId="4" numFmtId="0" xfId="0" applyAlignment="1" applyFill="1" applyFont="1">
      <alignment horizontal="center" readingOrder="0" textRotation="0" vertical="center"/>
    </xf>
    <xf borderId="5" fillId="0" fontId="1" numFmtId="0" xfId="0" applyAlignment="1" applyBorder="1" applyFont="1">
      <alignment horizontal="center" readingOrder="0" textRotation="0" vertical="center"/>
    </xf>
    <xf borderId="2" fillId="0" fontId="1" numFmtId="0" xfId="0" applyAlignment="1" applyBorder="1" applyFont="1">
      <alignment horizontal="center" readingOrder="0" textRotation="0" vertical="center"/>
    </xf>
    <xf borderId="1" fillId="0" fontId="1" numFmtId="0" xfId="0" applyAlignment="1" applyBorder="1" applyFont="1">
      <alignment horizontal="center" readingOrder="0" textRotation="0" vertical="center"/>
    </xf>
    <xf borderId="0" fillId="0" fontId="4" numFmtId="0" xfId="0" applyAlignment="1" applyFont="1">
      <alignment horizontal="center" readingOrder="0" textRotation="0" vertical="center"/>
    </xf>
    <xf borderId="0" fillId="0" fontId="4" numFmtId="0" xfId="0" applyAlignment="1" applyFont="1">
      <alignment horizontal="center" readingOrder="0" shrinkToFit="0" textRotation="0" vertical="center" wrapText="1"/>
    </xf>
    <xf borderId="0" fillId="0" fontId="4" numFmtId="0" xfId="0" applyAlignment="1" applyFont="1">
      <alignment horizontal="center" readingOrder="0" shrinkToFit="0" textRotation="0" wrapText="1"/>
    </xf>
    <xf borderId="1" fillId="3" fontId="4" numFmtId="0" xfId="0" applyAlignment="1" applyBorder="1" applyFont="1">
      <alignment horizontal="center" readingOrder="0" textRotation="90"/>
    </xf>
    <xf borderId="12" fillId="0" fontId="1" numFmtId="0" xfId="0" applyAlignment="1" applyBorder="1" applyFont="1">
      <alignment horizontal="center" readingOrder="0" textRotation="90" vertical="center"/>
    </xf>
    <xf borderId="0" fillId="0" fontId="1" numFmtId="0" xfId="0" applyAlignment="1" applyFont="1">
      <alignment horizontal="center" readingOrder="0" textRotation="90" vertical="center"/>
    </xf>
    <xf borderId="2" fillId="0" fontId="1" numFmtId="0" xfId="0" applyAlignment="1" applyBorder="1" applyFont="1">
      <alignment horizontal="center" readingOrder="0" textRotation="90" vertical="center"/>
    </xf>
    <xf borderId="1" fillId="0" fontId="1" numFmtId="0" xfId="0" applyAlignment="1" applyBorder="1" applyFont="1">
      <alignment horizontal="center" readingOrder="0" textRotation="90" vertical="center"/>
    </xf>
    <xf borderId="0" fillId="0" fontId="4" numFmtId="0" xfId="0" applyAlignment="1" applyFont="1">
      <alignment readingOrder="0" textRotation="90"/>
    </xf>
    <xf borderId="0" fillId="0" fontId="4" numFmtId="0" xfId="0" applyAlignment="1" applyFont="1">
      <alignment horizontal="center" readingOrder="0" shrinkToFit="0" textRotation="90" wrapText="1"/>
    </xf>
    <xf borderId="3" fillId="0" fontId="4" numFmtId="0" xfId="0" applyAlignment="1" applyBorder="1" applyFont="1">
      <alignment horizontal="center" readingOrder="0" shrinkToFit="0" wrapText="1"/>
    </xf>
    <xf borderId="8" fillId="0" fontId="4" numFmtId="0" xfId="0" applyAlignment="1" applyBorder="1" applyFont="1">
      <alignment readingOrder="0" vertical="bottom"/>
    </xf>
    <xf borderId="8" fillId="0" fontId="9" numFmtId="0" xfId="0" applyAlignment="1" applyBorder="1" applyFont="1">
      <alignment readingOrder="0" vertical="bottom"/>
    </xf>
    <xf borderId="0" fillId="0" fontId="4" numFmtId="0" xfId="0" applyAlignment="1" applyFont="1">
      <alignment vertical="bottom"/>
    </xf>
    <xf borderId="0" fillId="0" fontId="4" numFmtId="0" xfId="0" applyAlignment="1" applyFont="1">
      <alignment horizontal="center" shrinkToFit="0" wrapText="1"/>
    </xf>
    <xf borderId="0" fillId="0" fontId="10" numFmtId="0" xfId="0" applyAlignment="1" applyFont="1">
      <alignment vertical="bottom"/>
    </xf>
    <xf borderId="0" fillId="0" fontId="1" numFmtId="0" xfId="0" applyAlignment="1" applyFont="1">
      <alignment horizontal="center" readingOrder="0" shrinkToFit="0" vertical="center" wrapText="1"/>
    </xf>
    <xf borderId="13" fillId="4" fontId="1" numFmtId="0" xfId="0" applyAlignment="1" applyBorder="1" applyFill="1" applyFont="1">
      <alignment horizontal="center" readingOrder="0" shrinkToFit="0" vertical="center" wrapText="1"/>
    </xf>
    <xf borderId="14" fillId="0" fontId="1" numFmtId="0" xfId="0" applyAlignment="1" applyBorder="1" applyFont="1">
      <alignment horizontal="center" readingOrder="0" vertical="bottom"/>
    </xf>
    <xf borderId="10" fillId="0" fontId="6" numFmtId="0" xfId="0" applyBorder="1" applyFont="1"/>
    <xf borderId="8" fillId="0" fontId="4" numFmtId="0" xfId="0" applyAlignment="1" applyBorder="1" applyFont="1">
      <alignment readingOrder="0" shrinkToFit="0" vertical="bottom" wrapText="1"/>
    </xf>
    <xf borderId="0" fillId="0" fontId="4" numFmtId="0" xfId="0" applyAlignment="1" applyFont="1">
      <alignment readingOrder="0" vertical="bottom"/>
    </xf>
    <xf borderId="3" fillId="0" fontId="4" numFmtId="0" xfId="0" applyAlignment="1" applyBorder="1" applyFont="1">
      <alignment readingOrder="0" vertical="bottom"/>
    </xf>
    <xf borderId="0" fillId="0" fontId="4" numFmtId="0" xfId="0" applyAlignment="1" applyFont="1">
      <alignment horizontal="center" readingOrder="0" shrinkToFit="0" wrapText="1"/>
    </xf>
    <xf borderId="13" fillId="0" fontId="4" numFmtId="0" xfId="0" applyAlignment="1" applyBorder="1" applyFont="1">
      <alignment horizontal="center" readingOrder="0" shrinkToFit="0" wrapText="1"/>
    </xf>
    <xf borderId="13" fillId="5" fontId="4" numFmtId="0" xfId="0" applyAlignment="1" applyBorder="1" applyFill="1" applyFont="1">
      <alignment readingOrder="0" vertical="bottom"/>
    </xf>
    <xf borderId="13" fillId="0" fontId="4" numFmtId="0" xfId="0" applyAlignment="1" applyBorder="1" applyFont="1">
      <alignment readingOrder="0" vertical="bottom"/>
    </xf>
    <xf borderId="8" fillId="0" fontId="4" numFmtId="0" xfId="0" applyAlignment="1" applyBorder="1" applyFont="1">
      <alignment horizontal="center" readingOrder="0"/>
    </xf>
    <xf borderId="0" fillId="0" fontId="4" numFmtId="0" xfId="0" applyAlignment="1" applyFont="1">
      <alignment horizontal="center" readingOrder="0"/>
    </xf>
    <xf borderId="3" fillId="0" fontId="4" numFmtId="0" xfId="0" applyAlignment="1" applyBorder="1" applyFont="1">
      <alignment horizontal="center" readingOrder="0"/>
    </xf>
    <xf borderId="13" fillId="6" fontId="4" numFmtId="0" xfId="0" applyAlignment="1" applyBorder="1" applyFill="1" applyFont="1">
      <alignment readingOrder="0" vertical="bottom"/>
    </xf>
    <xf borderId="1" fillId="0" fontId="4" numFmtId="0" xfId="0" applyAlignment="1" applyBorder="1" applyFont="1">
      <alignment horizontal="center" readingOrder="0" shrinkToFit="0" wrapText="1"/>
    </xf>
    <xf borderId="12" fillId="0" fontId="4" numFmtId="0" xfId="0" applyAlignment="1" applyBorder="1" applyFont="1">
      <alignment horizontal="center" readingOrder="0"/>
    </xf>
    <xf borderId="13" fillId="7" fontId="4" numFmtId="0" xfId="0" applyAlignment="1" applyBorder="1" applyFill="1" applyFont="1">
      <alignment readingOrder="0" vertical="bottom"/>
    </xf>
    <xf borderId="13" fillId="8" fontId="4" numFmtId="0" xfId="0" applyAlignment="1" applyBorder="1" applyFill="1" applyFont="1">
      <alignment readingOrder="0" vertical="bottom"/>
    </xf>
    <xf borderId="13" fillId="9" fontId="4" numFmtId="0" xfId="0" applyAlignment="1" applyBorder="1" applyFill="1" applyFont="1">
      <alignment readingOrder="0"/>
    </xf>
    <xf borderId="0" fillId="0" fontId="4" numFmtId="0" xfId="0" applyAlignment="1" applyFont="1">
      <alignment horizontal="center" shrinkToFit="0" vertical="bottom" wrapText="1"/>
    </xf>
    <xf borderId="0" fillId="0" fontId="4" numFmtId="2" xfId="0" applyFont="1" applyNumberFormat="1"/>
    <xf borderId="2" fillId="0" fontId="4" numFmtId="0" xfId="0" applyAlignment="1" applyBorder="1" applyFont="1">
      <alignment vertical="bottom"/>
    </xf>
    <xf borderId="2" fillId="0" fontId="4" numFmtId="0" xfId="0" applyAlignment="1" applyBorder="1" applyFont="1">
      <alignment horizontal="center" shrinkToFit="0" vertical="bottom" wrapText="1"/>
    </xf>
  </cellXfs>
  <cellStyles count="1">
    <cellStyle xfId="0" name="Normal" builtinId="0"/>
  </cellStyles>
  <dxfs count="7">
    <dxf>
      <font/>
      <fill>
        <patternFill patternType="solid">
          <fgColor rgb="FF57BB8A"/>
          <bgColor rgb="FF57BB8A"/>
        </patternFill>
      </fill>
      <border/>
    </dxf>
    <dxf>
      <font>
        <color rgb="FFFFFFFF"/>
      </font>
      <fill>
        <patternFill patternType="none"/>
      </fill>
      <border/>
    </dxf>
    <dxf>
      <font>
        <color rgb="FFE67C73"/>
      </font>
      <fill>
        <patternFill patternType="none"/>
      </fill>
      <border/>
    </dxf>
    <dxf>
      <font>
        <color rgb="FFF6B26B"/>
      </font>
      <fill>
        <patternFill patternType="none"/>
      </fill>
      <border/>
    </dxf>
    <dxf>
      <font>
        <color rgb="FFFFD666"/>
      </font>
      <fill>
        <patternFill patternType="none"/>
      </fill>
      <border/>
    </dxf>
    <dxf>
      <font>
        <color rgb="FFAACA74"/>
      </font>
      <fill>
        <patternFill patternType="none"/>
      </fill>
      <border/>
    </dxf>
    <dxf>
      <font>
        <color rgb="FF57BB8A"/>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pieChart>
        <c:varyColors val="1"/>
        <c:ser>
          <c:idx val="0"/>
          <c:order val="0"/>
          <c:tx>
            <c:strRef>
              <c:f>'My Habits + Gratitude'!$I$13</c:f>
            </c:strRef>
          </c:tx>
          <c:dPt>
            <c:idx val="0"/>
            <c:spPr>
              <a:solidFill>
                <a:srgbClr val="57BB8A"/>
              </a:solidFill>
            </c:spPr>
          </c:dPt>
          <c:dPt>
            <c:idx val="1"/>
            <c:spPr>
              <a:solidFill>
                <a:srgbClr val="E67C73"/>
              </a:solidFill>
            </c:spPr>
          </c:dPt>
          <c:dLbls>
            <c:showLegendKey val="0"/>
            <c:showVal val="0"/>
            <c:showCatName val="0"/>
            <c:showSerName val="0"/>
            <c:showPercent val="0"/>
            <c:showBubbleSize val="0"/>
            <c:showLeaderLines val="1"/>
          </c:dLbls>
          <c:cat>
            <c:strRef>
              <c:f>'My Habits + Gratitude'!$H$14:$H$15</c:f>
            </c:strRef>
          </c:cat>
          <c:val>
            <c:numRef>
              <c:f>'My Habits + Gratitude'!$I$14:$I$15</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pieChart>
        <c:varyColors val="1"/>
        <c:ser>
          <c:idx val="0"/>
          <c:order val="0"/>
          <c:tx>
            <c:strRef>
              <c:f>'My Habits + Gratitude'!$O$13</c:f>
            </c:strRef>
          </c:tx>
          <c:dPt>
            <c:idx val="0"/>
            <c:spPr>
              <a:solidFill>
                <a:srgbClr val="57BB8A"/>
              </a:solidFill>
            </c:spPr>
          </c:dPt>
          <c:dPt>
            <c:idx val="1"/>
            <c:spPr>
              <a:solidFill>
                <a:srgbClr val="E67C73"/>
              </a:solidFill>
            </c:spPr>
          </c:dPt>
          <c:dLbls>
            <c:showLegendKey val="0"/>
            <c:showVal val="0"/>
            <c:showCatName val="0"/>
            <c:showSerName val="0"/>
            <c:showPercent val="0"/>
            <c:showBubbleSize val="0"/>
            <c:showLeaderLines val="1"/>
          </c:dLbls>
          <c:cat>
            <c:strRef>
              <c:f>'My Habits + Gratitude'!$N$14:$N$15</c:f>
            </c:strRef>
          </c:cat>
          <c:val>
            <c:numRef>
              <c:f>'My Habits + Gratitude'!$O$14:$O$15</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pieChart>
        <c:varyColors val="1"/>
        <c:ser>
          <c:idx val="0"/>
          <c:order val="0"/>
          <c:dPt>
            <c:idx val="0"/>
            <c:spPr>
              <a:solidFill>
                <a:srgbClr val="57BB8A"/>
              </a:solidFill>
            </c:spPr>
          </c:dPt>
          <c:dPt>
            <c:idx val="1"/>
            <c:spPr>
              <a:solidFill>
                <a:srgbClr val="E67C73"/>
              </a:solidFill>
            </c:spPr>
          </c:dPt>
          <c:dPt>
            <c:idx val="2"/>
          </c:dPt>
          <c:dLbls>
            <c:showLegendKey val="0"/>
            <c:showVal val="0"/>
            <c:showCatName val="0"/>
            <c:showSerName val="0"/>
            <c:showPercent val="0"/>
            <c:showBubbleSize val="0"/>
            <c:showLeaderLines val="1"/>
          </c:dLbls>
          <c:cat>
            <c:strRef>
              <c:f>'My Habits + Gratitude'!$N$3:$N$5</c:f>
            </c:strRef>
          </c:cat>
          <c:val>
            <c:numRef>
              <c:f>'My Habits + Gratitude'!$O$3:$O$5</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pieChart>
        <c:varyColors val="1"/>
        <c:ser>
          <c:idx val="0"/>
          <c:order val="0"/>
          <c:tx>
            <c:strRef>
              <c:f>'My Habits + Gratitude'!$I$3</c:f>
            </c:strRef>
          </c:tx>
          <c:dPt>
            <c:idx val="0"/>
            <c:spPr>
              <a:solidFill>
                <a:srgbClr val="57BB8A"/>
              </a:solidFill>
            </c:spPr>
          </c:dPt>
          <c:dPt>
            <c:idx val="1"/>
            <c:spPr>
              <a:solidFill>
                <a:srgbClr val="E67C73"/>
              </a:solidFill>
            </c:spPr>
          </c:dPt>
          <c:dLbls>
            <c:showLegendKey val="0"/>
            <c:showVal val="0"/>
            <c:showCatName val="0"/>
            <c:showSerName val="0"/>
            <c:showPercent val="0"/>
            <c:showBubbleSize val="0"/>
            <c:showLeaderLines val="1"/>
          </c:dLbls>
          <c:cat>
            <c:strRef>
              <c:f>'My Habits + Gratitude'!$H$4:$H$5</c:f>
            </c:strRef>
          </c:cat>
          <c:val>
            <c:numRef>
              <c:f>'My Habits + Gratitude'!$I$4:$I$5</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pieChart>
        <c:varyColors val="1"/>
        <c:ser>
          <c:idx val="0"/>
          <c:order val="0"/>
          <c:tx>
            <c:strRef>
              <c:f>'In-Class Participation'!$AP$4</c:f>
            </c:strRef>
          </c:tx>
          <c:dPt>
            <c:idx val="0"/>
            <c:spPr>
              <a:solidFill>
                <a:srgbClr val="E67C73"/>
              </a:solidFill>
            </c:spPr>
          </c:dPt>
          <c:dPt>
            <c:idx val="1"/>
            <c:spPr>
              <a:solidFill>
                <a:srgbClr val="F6B26B"/>
              </a:solidFill>
            </c:spPr>
          </c:dPt>
          <c:dPt>
            <c:idx val="2"/>
            <c:spPr>
              <a:solidFill>
                <a:srgbClr val="FFD666"/>
              </a:solidFill>
            </c:spPr>
          </c:dPt>
          <c:dPt>
            <c:idx val="3"/>
            <c:spPr>
              <a:solidFill>
                <a:srgbClr val="AACA74"/>
              </a:solidFill>
            </c:spPr>
          </c:dPt>
          <c:dPt>
            <c:idx val="4"/>
            <c:spPr>
              <a:solidFill>
                <a:srgbClr val="57BB8A"/>
              </a:solidFill>
            </c:spPr>
          </c:dPt>
          <c:dLbls>
            <c:showLegendKey val="0"/>
            <c:showVal val="0"/>
            <c:showCatName val="0"/>
            <c:showSerName val="0"/>
            <c:showPercent val="0"/>
            <c:showBubbleSize val="0"/>
            <c:showLeaderLines val="1"/>
          </c:dLbls>
          <c:cat>
            <c:strRef>
              <c:f>'In-Class Participation'!$AP$5:$AP$9</c:f>
            </c:strRef>
          </c:cat>
          <c:val>
            <c:numRef>
              <c:f>'In-Class Participation'!$AP$5:$AP$9</c:f>
              <c:numCache/>
            </c:numRef>
          </c:val>
        </c:ser>
        <c:dLbls>
          <c:showLegendKey val="0"/>
          <c:showVal val="0"/>
          <c:showCatName val="0"/>
          <c:showSerName val="0"/>
          <c:showPercent val="0"/>
          <c:showBubbleSize val="0"/>
        </c:dLbls>
        <c:firstSliceAng val="0"/>
      </c:pieChart>
    </c:plotArea>
    <c:legend>
      <c:legendPos val="r"/>
      <c:overlay val="0"/>
      <c:txPr>
        <a:bodyPr/>
        <a:lstStyle/>
        <a:p>
          <a:pPr lvl="0">
            <a:defRPr b="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image" Target="../media/Chart5.png"/></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133350</xdr:colOff>
      <xdr:row>13</xdr:row>
      <xdr:rowOff>66675</xdr:rowOff>
    </xdr:from>
    <xdr:ext cx="2781300" cy="172402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15</xdr:col>
      <xdr:colOff>38100</xdr:colOff>
      <xdr:row>13</xdr:row>
      <xdr:rowOff>66675</xdr:rowOff>
    </xdr:from>
    <xdr:ext cx="2781300" cy="1724025"/>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15</xdr:col>
      <xdr:colOff>38100</xdr:colOff>
      <xdr:row>3</xdr:row>
      <xdr:rowOff>38100</xdr:rowOff>
    </xdr:from>
    <xdr:ext cx="2781300" cy="1724025"/>
    <xdr:graphicFrame>
      <xdr:nvGraphicFramePr>
        <xdr:cNvPr id="3" name="Chart 3"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66675</xdr:colOff>
      <xdr:row>3</xdr:row>
      <xdr:rowOff>38100</xdr:rowOff>
    </xdr:from>
    <xdr:ext cx="2781300" cy="1724025"/>
    <xdr:graphicFrame>
      <xdr:nvGraphicFramePr>
        <xdr:cNvPr id="4" name="Chart 4" title="Chart"/>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15</xdr:col>
      <xdr:colOff>295275</xdr:colOff>
      <xdr:row>46</xdr:row>
      <xdr:rowOff>28575</xdr:rowOff>
    </xdr:from>
    <xdr:ext cx="2781300" cy="1724025"/>
    <xdr:pic>
      <xdr:nvPicPr>
        <xdr:cNvPr id="1435712386" name="Chart5"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295275</xdr:colOff>
      <xdr:row>46</xdr:row>
      <xdr:rowOff>28575</xdr:rowOff>
    </xdr:from>
    <xdr:ext cx="2781300" cy="1724025"/>
    <xdr:pic>
      <xdr:nvPicPr>
        <xdr:cNvPr id="1713350765" name="Chart6"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295275</xdr:colOff>
      <xdr:row>46</xdr:row>
      <xdr:rowOff>28575</xdr:rowOff>
    </xdr:from>
    <xdr:ext cx="2781300" cy="1724025"/>
    <xdr:pic>
      <xdr:nvPicPr>
        <xdr:cNvPr id="1443611522" name="Chart7"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295275</xdr:colOff>
      <xdr:row>46</xdr:row>
      <xdr:rowOff>28575</xdr:rowOff>
    </xdr:from>
    <xdr:ext cx="2781300" cy="1724025"/>
    <xdr:pic>
      <xdr:nvPicPr>
        <xdr:cNvPr id="1881560109" name="Chart8"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295275</xdr:colOff>
      <xdr:row>46</xdr:row>
      <xdr:rowOff>28575</xdr:rowOff>
    </xdr:from>
    <xdr:ext cx="2781300" cy="1724025"/>
    <xdr:pic>
      <xdr:nvPicPr>
        <xdr:cNvPr id="1196774509" name="Chart9"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295275</xdr:colOff>
      <xdr:row>46</xdr:row>
      <xdr:rowOff>28575</xdr:rowOff>
    </xdr:from>
    <xdr:ext cx="2781300" cy="1724025"/>
    <xdr:pic>
      <xdr:nvPicPr>
        <xdr:cNvPr id="66566531" name="Chart10"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295275</xdr:colOff>
      <xdr:row>46</xdr:row>
      <xdr:rowOff>28575</xdr:rowOff>
    </xdr:from>
    <xdr:ext cx="2781300" cy="1724025"/>
    <xdr:pic>
      <xdr:nvPicPr>
        <xdr:cNvPr id="2131067928" name="Chart11"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295275</xdr:colOff>
      <xdr:row>46</xdr:row>
      <xdr:rowOff>28575</xdr:rowOff>
    </xdr:from>
    <xdr:ext cx="2781300" cy="1724025"/>
    <xdr:pic>
      <xdr:nvPicPr>
        <xdr:cNvPr id="812531009" name="Chart12"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266700</xdr:colOff>
      <xdr:row>46</xdr:row>
      <xdr:rowOff>19050</xdr:rowOff>
    </xdr:from>
    <xdr:ext cx="2781300" cy="1724025"/>
    <xdr:pic>
      <xdr:nvPicPr>
        <xdr:cNvPr id="317635233" name="Chart13"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266700</xdr:colOff>
      <xdr:row>46</xdr:row>
      <xdr:rowOff>19050</xdr:rowOff>
    </xdr:from>
    <xdr:ext cx="2781300" cy="1724025"/>
    <xdr:pic>
      <xdr:nvPicPr>
        <xdr:cNvPr id="762740866" name="Chart14"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266700</xdr:colOff>
      <xdr:row>46</xdr:row>
      <xdr:rowOff>19050</xdr:rowOff>
    </xdr:from>
    <xdr:ext cx="2781300" cy="1724025"/>
    <xdr:pic>
      <xdr:nvPicPr>
        <xdr:cNvPr id="1145415889" name="Chart15"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266700</xdr:colOff>
      <xdr:row>46</xdr:row>
      <xdr:rowOff>19050</xdr:rowOff>
    </xdr:from>
    <xdr:ext cx="2781300" cy="1724025"/>
    <xdr:pic>
      <xdr:nvPicPr>
        <xdr:cNvPr id="1534098757" name="Chart16"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266700</xdr:colOff>
      <xdr:row>46</xdr:row>
      <xdr:rowOff>19050</xdr:rowOff>
    </xdr:from>
    <xdr:ext cx="2781300" cy="1724025"/>
    <xdr:pic>
      <xdr:nvPicPr>
        <xdr:cNvPr id="1524134670" name="Chart17"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266700</xdr:colOff>
      <xdr:row>46</xdr:row>
      <xdr:rowOff>19050</xdr:rowOff>
    </xdr:from>
    <xdr:ext cx="2781300" cy="1724025"/>
    <xdr:pic>
      <xdr:nvPicPr>
        <xdr:cNvPr id="562637035" name="Chart18"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oneCellAnchor>
    <xdr:from>
      <xdr:col>15</xdr:col>
      <xdr:colOff>266700</xdr:colOff>
      <xdr:row>46</xdr:row>
      <xdr:rowOff>19050</xdr:rowOff>
    </xdr:from>
    <xdr:ext cx="2781300" cy="1724025"/>
    <xdr:pic>
      <xdr:nvPicPr>
        <xdr:cNvPr id="1937843858" name="Chart19" title="Chart">
          <a:extLst>
            <a:ext uri="GoogleSheetsCustomDataVersion1">
              <go:sheetsCustomData xmlns:go="http://customooxmlschemas.google.com/" pictureOfChart="1"/>
            </a:ext>
          </a:extLst>
        </xdr:cNvPr>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42</xdr:col>
      <xdr:colOff>123825</xdr:colOff>
      <xdr:row>3</xdr:row>
      <xdr:rowOff>19050</xdr:rowOff>
    </xdr:from>
    <xdr:ext cx="2924175" cy="1809750"/>
    <xdr:graphicFrame>
      <xdr:nvGraphicFramePr>
        <xdr:cNvPr id="20" name="Chart 20"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7.38"/>
    <col customWidth="1" min="2" max="2" width="42.0"/>
    <col customWidth="1" min="3" max="3" width="16.75"/>
    <col customWidth="1" min="4" max="4" width="15.88"/>
    <col customWidth="1" min="5" max="5" width="15.63"/>
    <col customWidth="1" min="6" max="6" width="16.38"/>
    <col customWidth="1" min="7" max="8" width="5.63"/>
    <col customWidth="1" min="9" max="9" width="7.75"/>
    <col customWidth="1" min="10" max="10" width="14.5"/>
    <col customWidth="1" min="11" max="13" width="11.0"/>
    <col customWidth="1" min="14" max="14" width="5.63"/>
    <col customWidth="1" min="15" max="15" width="7.75"/>
    <col customWidth="1" min="16" max="19" width="11.0"/>
  </cols>
  <sheetData>
    <row r="1" ht="41.25" customHeight="1">
      <c r="A1" s="1" t="s">
        <v>0</v>
      </c>
      <c r="B1" s="2" t="s">
        <v>1</v>
      </c>
      <c r="C1" s="3" t="s">
        <v>2</v>
      </c>
      <c r="D1" s="3" t="s">
        <v>3</v>
      </c>
      <c r="E1" s="3" t="s">
        <v>4</v>
      </c>
      <c r="F1" s="1" t="s">
        <v>5</v>
      </c>
      <c r="G1" s="3"/>
      <c r="H1" s="3"/>
      <c r="I1" s="3"/>
      <c r="J1" s="4" t="s">
        <v>6</v>
      </c>
      <c r="K1" s="3"/>
      <c r="L1" s="3"/>
      <c r="M1" s="3"/>
      <c r="N1" s="3"/>
      <c r="O1" s="3"/>
      <c r="P1" s="3"/>
      <c r="Q1" s="3"/>
      <c r="R1" s="3"/>
      <c r="S1" s="3"/>
    </row>
    <row r="2">
      <c r="A2" s="5">
        <v>1.0</v>
      </c>
      <c r="B2" s="6"/>
      <c r="C2" s="7" t="b">
        <v>0</v>
      </c>
      <c r="D2" s="7" t="b">
        <v>0</v>
      </c>
      <c r="E2" s="7" t="b">
        <v>0</v>
      </c>
      <c r="F2" s="6" t="b">
        <v>0</v>
      </c>
      <c r="G2" s="7"/>
      <c r="H2" s="7"/>
      <c r="I2" s="7"/>
      <c r="J2" s="7"/>
      <c r="K2" s="7"/>
      <c r="L2" s="7"/>
      <c r="M2" s="7"/>
      <c r="N2" s="7"/>
      <c r="O2" s="7"/>
      <c r="P2" s="7"/>
      <c r="Q2" s="7"/>
      <c r="R2" s="7"/>
      <c r="S2" s="7"/>
    </row>
    <row r="3">
      <c r="A3" s="5">
        <v>2.0</v>
      </c>
      <c r="B3" s="6"/>
      <c r="C3" s="7" t="b">
        <v>0</v>
      </c>
      <c r="D3" s="7" t="b">
        <v>0</v>
      </c>
      <c r="E3" s="7" t="b">
        <v>0</v>
      </c>
      <c r="F3" s="6" t="b">
        <v>0</v>
      </c>
      <c r="G3" s="8"/>
      <c r="H3" s="8"/>
      <c r="I3" s="7" t="str">
        <f>C1</f>
        <v>Teaching Habit #1</v>
      </c>
      <c r="J3" s="8"/>
      <c r="K3" s="8"/>
      <c r="L3" s="8"/>
      <c r="M3" s="8"/>
      <c r="N3" s="8"/>
      <c r="O3" s="7" t="str">
        <f>E1</f>
        <v>Teaching Habit #3</v>
      </c>
      <c r="P3" s="8"/>
      <c r="Q3" s="8"/>
      <c r="R3" s="8"/>
      <c r="S3" s="8"/>
    </row>
    <row r="4">
      <c r="A4" s="5">
        <v>3.0</v>
      </c>
      <c r="B4" s="6"/>
      <c r="C4" s="7" t="b">
        <v>0</v>
      </c>
      <c r="D4" s="7" t="b">
        <v>0</v>
      </c>
      <c r="E4" s="7" t="b">
        <v>0</v>
      </c>
      <c r="F4" s="6" t="b">
        <v>0</v>
      </c>
      <c r="G4" s="8"/>
      <c r="H4" s="7" t="s">
        <v>7</v>
      </c>
      <c r="I4" s="8">
        <f>countif(C2:C32, "true")</f>
        <v>0</v>
      </c>
      <c r="J4" s="8"/>
      <c r="K4" s="8"/>
      <c r="L4" s="8"/>
      <c r="M4" s="8"/>
      <c r="N4" s="7" t="s">
        <v>7</v>
      </c>
      <c r="O4" s="8">
        <f>countif(E2:E32, "true")</f>
        <v>0</v>
      </c>
      <c r="P4" s="8"/>
      <c r="Q4" s="8"/>
      <c r="R4" s="8"/>
      <c r="S4" s="8"/>
    </row>
    <row r="5">
      <c r="A5" s="5">
        <v>4.0</v>
      </c>
      <c r="B5" s="6"/>
      <c r="C5" s="8" t="b">
        <v>0</v>
      </c>
      <c r="D5" s="7" t="b">
        <v>0</v>
      </c>
      <c r="E5" s="7" t="b">
        <v>0</v>
      </c>
      <c r="F5" s="6" t="b">
        <v>0</v>
      </c>
      <c r="G5" s="8"/>
      <c r="H5" s="7" t="s">
        <v>8</v>
      </c>
      <c r="I5" s="8">
        <f>COUNTIF(C2:C32, "false")</f>
        <v>31</v>
      </c>
      <c r="J5" s="8"/>
      <c r="K5" s="8"/>
      <c r="L5" s="8"/>
      <c r="M5" s="8"/>
      <c r="N5" s="7" t="s">
        <v>8</v>
      </c>
      <c r="O5" s="8">
        <f>countif(E2:E32, "false")</f>
        <v>31</v>
      </c>
      <c r="P5" s="8"/>
      <c r="Q5" s="8"/>
      <c r="R5" s="8"/>
      <c r="S5" s="8"/>
    </row>
    <row r="6">
      <c r="A6" s="5">
        <v>5.0</v>
      </c>
      <c r="B6" s="6"/>
      <c r="C6" s="7" t="b">
        <v>0</v>
      </c>
      <c r="D6" s="7" t="b">
        <v>0</v>
      </c>
      <c r="E6" s="7" t="b">
        <v>0</v>
      </c>
      <c r="F6" s="6" t="b">
        <v>0</v>
      </c>
      <c r="G6" s="8"/>
      <c r="H6" s="8"/>
      <c r="I6" s="8"/>
      <c r="J6" s="8"/>
      <c r="K6" s="8"/>
      <c r="L6" s="8"/>
      <c r="M6" s="8"/>
      <c r="N6" s="8"/>
      <c r="O6" s="8"/>
      <c r="P6" s="8"/>
      <c r="Q6" s="8"/>
      <c r="R6" s="8"/>
      <c r="S6" s="8"/>
    </row>
    <row r="7">
      <c r="A7" s="5">
        <v>6.0</v>
      </c>
      <c r="B7" s="6"/>
      <c r="C7" s="7" t="b">
        <v>0</v>
      </c>
      <c r="D7" s="7" t="b">
        <v>0</v>
      </c>
      <c r="E7" s="7" t="b">
        <v>0</v>
      </c>
      <c r="F7" s="6" t="b">
        <v>0</v>
      </c>
      <c r="G7" s="8"/>
      <c r="H7" s="8"/>
      <c r="I7" s="8"/>
      <c r="J7" s="8"/>
      <c r="K7" s="8"/>
      <c r="L7" s="8"/>
      <c r="M7" s="8"/>
      <c r="N7" s="8"/>
      <c r="O7" s="8"/>
      <c r="P7" s="8"/>
      <c r="Q7" s="8"/>
      <c r="R7" s="8"/>
      <c r="S7" s="8"/>
    </row>
    <row r="8">
      <c r="A8" s="5">
        <v>7.0</v>
      </c>
      <c r="B8" s="6"/>
      <c r="C8" s="7" t="b">
        <v>0</v>
      </c>
      <c r="D8" s="8" t="b">
        <v>0</v>
      </c>
      <c r="E8" s="7" t="b">
        <v>0</v>
      </c>
      <c r="F8" s="6" t="b">
        <v>0</v>
      </c>
      <c r="G8" s="8"/>
      <c r="H8" s="8"/>
      <c r="I8" s="8"/>
      <c r="J8" s="8"/>
      <c r="K8" s="8"/>
      <c r="L8" s="8"/>
      <c r="M8" s="8"/>
      <c r="N8" s="8"/>
      <c r="O8" s="8"/>
      <c r="P8" s="8"/>
      <c r="Q8" s="8"/>
      <c r="R8" s="8"/>
      <c r="S8" s="8"/>
    </row>
    <row r="9">
      <c r="A9" s="5">
        <v>8.0</v>
      </c>
      <c r="B9" s="9"/>
      <c r="C9" s="7" t="b">
        <v>0</v>
      </c>
      <c r="D9" s="7" t="b">
        <v>0</v>
      </c>
      <c r="E9" s="7" t="b">
        <v>0</v>
      </c>
      <c r="F9" s="6" t="b">
        <v>0</v>
      </c>
      <c r="G9" s="8"/>
      <c r="H9" s="8"/>
      <c r="I9" s="8"/>
      <c r="J9" s="8"/>
      <c r="K9" s="8"/>
      <c r="L9" s="8"/>
      <c r="M9" s="8"/>
      <c r="N9" s="8"/>
      <c r="O9" s="8"/>
      <c r="P9" s="8"/>
      <c r="Q9" s="8"/>
      <c r="R9" s="8"/>
      <c r="S9" s="8"/>
    </row>
    <row r="10">
      <c r="A10" s="5">
        <v>9.0</v>
      </c>
      <c r="B10" s="6"/>
      <c r="C10" s="7" t="b">
        <v>0</v>
      </c>
      <c r="D10" s="8" t="b">
        <v>0</v>
      </c>
      <c r="E10" s="7" t="b">
        <v>0</v>
      </c>
      <c r="F10" s="6" t="b">
        <v>0</v>
      </c>
      <c r="G10" s="8"/>
      <c r="H10" s="8"/>
      <c r="I10" s="8"/>
      <c r="J10" s="8"/>
      <c r="K10" s="8"/>
      <c r="L10" s="8"/>
      <c r="M10" s="8"/>
      <c r="N10" s="8"/>
      <c r="O10" s="8"/>
      <c r="P10" s="8"/>
      <c r="Q10" s="8"/>
      <c r="R10" s="8"/>
      <c r="S10" s="8"/>
    </row>
    <row r="11">
      <c r="A11" s="5">
        <v>10.0</v>
      </c>
      <c r="B11" s="6"/>
      <c r="C11" s="7" t="b">
        <v>0</v>
      </c>
      <c r="D11" s="7" t="b">
        <v>0</v>
      </c>
      <c r="E11" s="7" t="b">
        <v>0</v>
      </c>
      <c r="F11" s="6" t="b">
        <v>0</v>
      </c>
      <c r="G11" s="8"/>
      <c r="H11" s="8"/>
      <c r="I11" s="8"/>
      <c r="J11" s="8"/>
      <c r="K11" s="8"/>
      <c r="L11" s="8"/>
      <c r="M11" s="8"/>
      <c r="N11" s="8"/>
      <c r="O11" s="8"/>
      <c r="P11" s="8"/>
      <c r="Q11" s="8"/>
      <c r="R11" s="8"/>
      <c r="S11" s="8"/>
    </row>
    <row r="12">
      <c r="A12" s="5">
        <v>11.0</v>
      </c>
      <c r="B12" s="6"/>
      <c r="C12" s="7" t="b">
        <v>0</v>
      </c>
      <c r="D12" s="7" t="b">
        <v>0</v>
      </c>
      <c r="E12" s="7" t="b">
        <v>0</v>
      </c>
      <c r="F12" s="6" t="b">
        <v>0</v>
      </c>
      <c r="G12" s="8"/>
      <c r="H12" s="8"/>
      <c r="I12" s="8"/>
      <c r="J12" s="8"/>
      <c r="K12" s="8"/>
      <c r="L12" s="8"/>
      <c r="M12" s="8"/>
      <c r="N12" s="8"/>
      <c r="O12" s="8"/>
      <c r="P12" s="8"/>
      <c r="Q12" s="8"/>
      <c r="R12" s="8"/>
      <c r="S12" s="8"/>
    </row>
    <row r="13">
      <c r="A13" s="5">
        <v>12.0</v>
      </c>
      <c r="B13" s="6"/>
      <c r="C13" s="7" t="b">
        <v>0</v>
      </c>
      <c r="D13" s="7" t="b">
        <v>0</v>
      </c>
      <c r="E13" s="7" t="b">
        <v>0</v>
      </c>
      <c r="F13" s="6" t="b">
        <v>0</v>
      </c>
      <c r="G13" s="8"/>
      <c r="H13" s="8"/>
      <c r="I13" s="7" t="str">
        <f>D1</f>
        <v>Teaching Habit #2</v>
      </c>
      <c r="J13" s="8"/>
      <c r="K13" s="8"/>
      <c r="L13" s="8"/>
      <c r="M13" s="8"/>
      <c r="N13" s="8"/>
      <c r="O13" s="7" t="str">
        <f>F1</f>
        <v>Teaching Habit #4</v>
      </c>
      <c r="P13" s="8"/>
      <c r="Q13" s="8"/>
      <c r="R13" s="8"/>
      <c r="S13" s="8"/>
    </row>
    <row r="14">
      <c r="A14" s="5">
        <v>13.0</v>
      </c>
      <c r="B14" s="6"/>
      <c r="C14" s="7" t="b">
        <v>0</v>
      </c>
      <c r="D14" s="7" t="b">
        <v>0</v>
      </c>
      <c r="E14" s="7" t="b">
        <v>0</v>
      </c>
      <c r="F14" s="6" t="b">
        <v>0</v>
      </c>
      <c r="G14" s="8"/>
      <c r="H14" s="7" t="s">
        <v>7</v>
      </c>
      <c r="I14" s="8">
        <f>countif(D2:D32, "true")</f>
        <v>0</v>
      </c>
      <c r="J14" s="8"/>
      <c r="K14" s="8"/>
      <c r="L14" s="8"/>
      <c r="M14" s="8"/>
      <c r="N14" s="7" t="s">
        <v>7</v>
      </c>
      <c r="O14" s="8">
        <f>countif(F2:F32, "true")</f>
        <v>0</v>
      </c>
      <c r="P14" s="8"/>
      <c r="Q14" s="8"/>
      <c r="R14" s="8"/>
      <c r="S14" s="8"/>
    </row>
    <row r="15">
      <c r="A15" s="5">
        <v>14.0</v>
      </c>
      <c r="B15" s="6"/>
      <c r="C15" s="7" t="b">
        <v>0</v>
      </c>
      <c r="D15" s="7" t="b">
        <v>0</v>
      </c>
      <c r="E15" s="7" t="b">
        <v>0</v>
      </c>
      <c r="F15" s="6" t="b">
        <v>0</v>
      </c>
      <c r="G15" s="8"/>
      <c r="H15" s="7" t="s">
        <v>8</v>
      </c>
      <c r="I15" s="8">
        <f>countif(C2:C32, "false")</f>
        <v>31</v>
      </c>
      <c r="J15" s="8"/>
      <c r="K15" s="8"/>
      <c r="L15" s="8"/>
      <c r="M15" s="8"/>
      <c r="N15" s="7" t="s">
        <v>8</v>
      </c>
      <c r="O15" s="8">
        <f>countif(F2:F32, "false")</f>
        <v>31</v>
      </c>
      <c r="P15" s="8"/>
      <c r="Q15" s="8"/>
      <c r="R15" s="8"/>
      <c r="S15" s="8"/>
    </row>
    <row r="16">
      <c r="A16" s="5">
        <v>15.0</v>
      </c>
      <c r="B16" s="6"/>
      <c r="C16" s="7" t="b">
        <v>0</v>
      </c>
      <c r="D16" s="8" t="b">
        <v>0</v>
      </c>
      <c r="E16" s="7" t="b">
        <v>0</v>
      </c>
      <c r="F16" s="6" t="b">
        <v>0</v>
      </c>
      <c r="G16" s="8"/>
      <c r="H16" s="8"/>
      <c r="I16" s="8"/>
      <c r="J16" s="8"/>
      <c r="K16" s="8"/>
      <c r="L16" s="8"/>
      <c r="M16" s="8"/>
      <c r="N16" s="8"/>
      <c r="O16" s="8"/>
      <c r="P16" s="8"/>
      <c r="Q16" s="8"/>
      <c r="R16" s="8"/>
      <c r="S16" s="8"/>
    </row>
    <row r="17">
      <c r="A17" s="5">
        <v>16.0</v>
      </c>
      <c r="B17" s="6"/>
      <c r="C17" s="7" t="b">
        <v>0</v>
      </c>
      <c r="D17" s="7" t="b">
        <v>0</v>
      </c>
      <c r="E17" s="7" t="b">
        <v>0</v>
      </c>
      <c r="F17" s="6" t="b">
        <v>0</v>
      </c>
      <c r="G17" s="8"/>
      <c r="H17" s="8"/>
      <c r="I17" s="8"/>
      <c r="J17" s="8"/>
      <c r="K17" s="8"/>
      <c r="L17" s="8"/>
      <c r="M17" s="8"/>
      <c r="N17" s="8"/>
      <c r="O17" s="8"/>
      <c r="P17" s="8"/>
      <c r="Q17" s="8"/>
      <c r="R17" s="8"/>
      <c r="S17" s="8"/>
    </row>
    <row r="18">
      <c r="A18" s="5">
        <v>17.0</v>
      </c>
      <c r="B18" s="6"/>
      <c r="C18" s="8" t="b">
        <v>0</v>
      </c>
      <c r="D18" s="7" t="b">
        <v>0</v>
      </c>
      <c r="E18" s="7" t="b">
        <v>0</v>
      </c>
      <c r="F18" s="6" t="b">
        <v>0</v>
      </c>
      <c r="G18" s="8"/>
      <c r="H18" s="8"/>
      <c r="I18" s="8"/>
      <c r="J18" s="8"/>
      <c r="K18" s="8"/>
      <c r="L18" s="8"/>
      <c r="M18" s="8"/>
      <c r="N18" s="8"/>
      <c r="O18" s="8"/>
      <c r="P18" s="8"/>
      <c r="Q18" s="8"/>
      <c r="R18" s="8"/>
      <c r="S18" s="8"/>
    </row>
    <row r="19">
      <c r="A19" s="5">
        <v>18.0</v>
      </c>
      <c r="B19" s="6"/>
      <c r="C19" s="7" t="b">
        <v>0</v>
      </c>
      <c r="D19" s="7" t="b">
        <v>0</v>
      </c>
      <c r="E19" s="7" t="b">
        <v>0</v>
      </c>
      <c r="F19" s="6" t="b">
        <v>0</v>
      </c>
      <c r="G19" s="8"/>
      <c r="H19" s="8"/>
      <c r="I19" s="8"/>
      <c r="J19" s="8"/>
      <c r="K19" s="8"/>
      <c r="L19" s="8"/>
      <c r="M19" s="8"/>
      <c r="N19" s="8"/>
      <c r="O19" s="8"/>
      <c r="P19" s="8"/>
      <c r="Q19" s="8"/>
      <c r="R19" s="8"/>
      <c r="S19" s="8"/>
    </row>
    <row r="20">
      <c r="A20" s="5">
        <v>19.0</v>
      </c>
      <c r="B20" s="6"/>
      <c r="C20" s="7" t="b">
        <v>0</v>
      </c>
      <c r="D20" s="7" t="b">
        <v>0</v>
      </c>
      <c r="E20" s="7" t="b">
        <v>0</v>
      </c>
      <c r="F20" s="6" t="b">
        <v>0</v>
      </c>
      <c r="G20" s="8"/>
      <c r="H20" s="8"/>
      <c r="I20" s="8"/>
      <c r="J20" s="8"/>
      <c r="K20" s="8"/>
      <c r="L20" s="8"/>
      <c r="M20" s="8"/>
      <c r="N20" s="8"/>
      <c r="O20" s="8"/>
      <c r="P20" s="8"/>
      <c r="Q20" s="8"/>
      <c r="R20" s="8"/>
      <c r="S20" s="8"/>
    </row>
    <row r="21">
      <c r="A21" s="5">
        <v>20.0</v>
      </c>
      <c r="B21" s="10"/>
      <c r="C21" s="7" t="b">
        <v>0</v>
      </c>
      <c r="D21" s="7" t="b">
        <v>0</v>
      </c>
      <c r="E21" s="7" t="b">
        <v>0</v>
      </c>
      <c r="F21" s="6" t="b">
        <v>0</v>
      </c>
      <c r="G21" s="8"/>
      <c r="H21" s="8"/>
      <c r="I21" s="8"/>
      <c r="J21" s="8"/>
      <c r="K21" s="8"/>
      <c r="L21" s="8"/>
      <c r="M21" s="8"/>
      <c r="N21" s="8"/>
      <c r="O21" s="8"/>
      <c r="P21" s="8"/>
      <c r="Q21" s="8"/>
      <c r="R21" s="8"/>
      <c r="S21" s="8"/>
    </row>
    <row r="22">
      <c r="A22" s="5">
        <v>21.0</v>
      </c>
      <c r="B22" s="11"/>
      <c r="C22" s="7" t="b">
        <v>0</v>
      </c>
      <c r="D22" s="7" t="b">
        <v>0</v>
      </c>
      <c r="E22" s="7" t="b">
        <v>0</v>
      </c>
      <c r="F22" s="6" t="b">
        <v>0</v>
      </c>
      <c r="G22" s="8"/>
      <c r="H22" s="8"/>
      <c r="I22" s="8"/>
      <c r="J22" s="8"/>
      <c r="K22" s="8"/>
      <c r="L22" s="8"/>
      <c r="M22" s="8"/>
      <c r="N22" s="8"/>
      <c r="O22" s="8"/>
      <c r="P22" s="8"/>
      <c r="Q22" s="8"/>
      <c r="R22" s="8"/>
      <c r="S22" s="8"/>
    </row>
    <row r="23">
      <c r="A23" s="5">
        <v>22.0</v>
      </c>
      <c r="B23" s="12"/>
      <c r="C23" s="8" t="b">
        <v>0</v>
      </c>
      <c r="D23" s="7" t="b">
        <v>0</v>
      </c>
      <c r="E23" s="7" t="b">
        <v>0</v>
      </c>
      <c r="F23" s="6" t="b">
        <v>0</v>
      </c>
      <c r="G23" s="8"/>
      <c r="H23" s="8"/>
      <c r="I23" s="8"/>
      <c r="J23" s="8"/>
      <c r="K23" s="8"/>
      <c r="L23" s="8"/>
      <c r="M23" s="8"/>
      <c r="N23" s="8"/>
      <c r="O23" s="7"/>
      <c r="P23" s="8"/>
      <c r="Q23" s="8"/>
      <c r="R23" s="8"/>
      <c r="S23" s="8"/>
    </row>
    <row r="24">
      <c r="A24" s="5">
        <v>23.0</v>
      </c>
      <c r="B24" s="6"/>
      <c r="C24" s="7" t="b">
        <v>0</v>
      </c>
      <c r="D24" s="7" t="b">
        <v>0</v>
      </c>
      <c r="E24" s="7" t="b">
        <v>0</v>
      </c>
      <c r="F24" s="6" t="b">
        <v>0</v>
      </c>
      <c r="G24" s="8"/>
      <c r="H24" s="13" t="s">
        <v>9</v>
      </c>
      <c r="I24" s="14"/>
      <c r="J24" s="14"/>
      <c r="K24" s="14"/>
      <c r="L24" s="14"/>
      <c r="M24" s="14"/>
      <c r="N24" s="15"/>
      <c r="O24" s="8"/>
      <c r="P24" s="8"/>
      <c r="Q24" s="8"/>
      <c r="R24" s="8"/>
      <c r="S24" s="8"/>
    </row>
    <row r="25">
      <c r="A25" s="5">
        <v>24.0</v>
      </c>
      <c r="B25" s="6"/>
      <c r="C25" s="7" t="b">
        <v>0</v>
      </c>
      <c r="D25" s="7" t="b">
        <v>0</v>
      </c>
      <c r="E25" s="7" t="b">
        <v>0</v>
      </c>
      <c r="F25" s="6" t="b">
        <v>0</v>
      </c>
      <c r="G25" s="8"/>
      <c r="H25" s="16"/>
      <c r="N25" s="17"/>
      <c r="O25" s="8"/>
      <c r="P25" s="8"/>
      <c r="Q25" s="8"/>
      <c r="R25" s="8"/>
      <c r="S25" s="8"/>
    </row>
    <row r="26">
      <c r="A26" s="5">
        <v>25.0</v>
      </c>
      <c r="B26" s="6"/>
      <c r="C26" s="7" t="b">
        <v>0</v>
      </c>
      <c r="D26" s="7" t="b">
        <v>0</v>
      </c>
      <c r="E26" s="8" t="b">
        <v>0</v>
      </c>
      <c r="F26" s="6" t="b">
        <v>0</v>
      </c>
      <c r="G26" s="8"/>
      <c r="H26" s="16"/>
      <c r="N26" s="17"/>
      <c r="O26" s="8"/>
      <c r="P26" s="8"/>
      <c r="Q26" s="8"/>
      <c r="R26" s="8"/>
      <c r="S26" s="8"/>
    </row>
    <row r="27">
      <c r="A27" s="5">
        <v>26.0</v>
      </c>
      <c r="B27" s="6"/>
      <c r="C27" s="8" t="b">
        <v>0</v>
      </c>
      <c r="D27" s="7" t="b">
        <v>0</v>
      </c>
      <c r="E27" s="7" t="b">
        <v>0</v>
      </c>
      <c r="F27" s="6" t="b">
        <v>0</v>
      </c>
      <c r="G27" s="8"/>
      <c r="H27" s="16"/>
      <c r="N27" s="17"/>
      <c r="O27" s="8"/>
      <c r="P27" s="8"/>
      <c r="Q27" s="8"/>
      <c r="R27" s="8"/>
      <c r="S27" s="8"/>
    </row>
    <row r="28">
      <c r="A28" s="5">
        <v>27.0</v>
      </c>
      <c r="B28" s="6"/>
      <c r="C28" s="7" t="b">
        <v>0</v>
      </c>
      <c r="D28" s="7" t="b">
        <v>0</v>
      </c>
      <c r="E28" s="7" t="b">
        <v>0</v>
      </c>
      <c r="F28" s="6" t="b">
        <v>0</v>
      </c>
      <c r="G28" s="8"/>
      <c r="H28" s="16"/>
      <c r="N28" s="17"/>
      <c r="O28" s="8"/>
      <c r="P28" s="8"/>
      <c r="Q28" s="8"/>
      <c r="R28" s="8"/>
      <c r="S28" s="8"/>
    </row>
    <row r="29">
      <c r="A29" s="5">
        <v>28.0</v>
      </c>
      <c r="B29" s="6"/>
      <c r="C29" s="7" t="b">
        <v>0</v>
      </c>
      <c r="D29" s="7" t="b">
        <v>0</v>
      </c>
      <c r="E29" s="7" t="b">
        <v>0</v>
      </c>
      <c r="F29" s="6" t="b">
        <v>0</v>
      </c>
      <c r="G29" s="8"/>
      <c r="H29" s="16"/>
      <c r="N29" s="17"/>
      <c r="O29" s="8"/>
      <c r="P29" s="8"/>
      <c r="Q29" s="8"/>
      <c r="R29" s="8"/>
      <c r="S29" s="8"/>
    </row>
    <row r="30">
      <c r="A30" s="5">
        <v>29.0</v>
      </c>
      <c r="B30" s="6"/>
      <c r="C30" s="7" t="b">
        <v>0</v>
      </c>
      <c r="D30" s="7" t="b">
        <v>0</v>
      </c>
      <c r="E30" s="7" t="b">
        <v>0</v>
      </c>
      <c r="F30" s="6" t="b">
        <v>0</v>
      </c>
      <c r="G30" s="8"/>
      <c r="H30" s="16"/>
      <c r="N30" s="17"/>
      <c r="O30" s="8"/>
      <c r="P30" s="8"/>
      <c r="Q30" s="8"/>
      <c r="R30" s="8"/>
      <c r="S30" s="8"/>
    </row>
    <row r="31">
      <c r="A31" s="5">
        <v>30.0</v>
      </c>
      <c r="B31" s="18"/>
      <c r="C31" s="7" t="b">
        <v>0</v>
      </c>
      <c r="D31" s="7" t="b">
        <v>0</v>
      </c>
      <c r="E31" s="7" t="b">
        <v>0</v>
      </c>
      <c r="F31" s="6" t="b">
        <v>0</v>
      </c>
      <c r="G31" s="8"/>
      <c r="H31" s="16"/>
      <c r="N31" s="17"/>
      <c r="O31" s="8"/>
      <c r="P31" s="8"/>
      <c r="Q31" s="8"/>
      <c r="R31" s="8"/>
      <c r="S31" s="8"/>
    </row>
    <row r="32">
      <c r="A32" s="19">
        <v>31.0</v>
      </c>
      <c r="B32" s="20"/>
      <c r="C32" s="7" t="b">
        <v>0</v>
      </c>
      <c r="D32" s="7" t="b">
        <v>0</v>
      </c>
      <c r="E32" s="7" t="b">
        <v>0</v>
      </c>
      <c r="F32" s="6" t="b">
        <v>0</v>
      </c>
      <c r="G32" s="21"/>
      <c r="H32" s="16"/>
      <c r="N32" s="17"/>
      <c r="O32" s="21"/>
      <c r="P32" s="21"/>
      <c r="Q32" s="21"/>
      <c r="R32" s="21"/>
      <c r="S32" s="21"/>
    </row>
    <row r="33">
      <c r="A33" s="19">
        <v>32.0</v>
      </c>
      <c r="B33" s="20"/>
      <c r="C33" s="7" t="b">
        <v>0</v>
      </c>
      <c r="D33" s="7" t="b">
        <v>0</v>
      </c>
      <c r="E33" s="7" t="b">
        <v>0</v>
      </c>
      <c r="F33" s="6" t="b">
        <v>0</v>
      </c>
      <c r="H33" s="16"/>
      <c r="N33" s="17"/>
      <c r="R33" s="8"/>
      <c r="S33" s="8"/>
    </row>
    <row r="34">
      <c r="A34" s="19">
        <v>33.0</v>
      </c>
      <c r="B34" s="22"/>
      <c r="C34" s="8" t="b">
        <v>0</v>
      </c>
      <c r="D34" s="7" t="b">
        <v>0</v>
      </c>
      <c r="E34" s="7" t="b">
        <v>0</v>
      </c>
      <c r="F34" s="6" t="b">
        <v>0</v>
      </c>
      <c r="H34" s="16"/>
      <c r="N34" s="17"/>
      <c r="R34" s="8"/>
      <c r="S34" s="8"/>
    </row>
    <row r="35">
      <c r="A35" s="19">
        <v>34.0</v>
      </c>
      <c r="B35" s="23"/>
      <c r="C35" s="8" t="b">
        <v>0</v>
      </c>
      <c r="D35" s="7" t="b">
        <v>0</v>
      </c>
      <c r="E35" s="7" t="b">
        <v>0</v>
      </c>
      <c r="F35" s="6" t="b">
        <v>0</v>
      </c>
      <c r="H35" s="16"/>
      <c r="N35" s="17"/>
      <c r="R35" s="8"/>
      <c r="S35" s="8"/>
    </row>
    <row r="36">
      <c r="A36" s="19">
        <v>35.0</v>
      </c>
      <c r="B36" s="24"/>
      <c r="C36" s="8" t="b">
        <v>0</v>
      </c>
      <c r="D36" s="7" t="b">
        <v>0</v>
      </c>
      <c r="E36" s="7" t="b">
        <v>0</v>
      </c>
      <c r="F36" s="25" t="b">
        <v>0</v>
      </c>
      <c r="H36" s="16"/>
      <c r="N36" s="17"/>
      <c r="R36" s="8"/>
      <c r="S36" s="8"/>
    </row>
    <row r="37">
      <c r="A37" s="19">
        <v>36.0</v>
      </c>
      <c r="B37" s="20"/>
      <c r="C37" s="8" t="b">
        <v>0</v>
      </c>
      <c r="D37" s="7" t="b">
        <v>0</v>
      </c>
      <c r="E37" s="7" t="b">
        <v>0</v>
      </c>
      <c r="F37" s="6" t="b">
        <v>0</v>
      </c>
      <c r="H37" s="16"/>
      <c r="N37" s="17"/>
      <c r="R37" s="8"/>
      <c r="S37" s="8"/>
    </row>
    <row r="38">
      <c r="A38" s="19">
        <v>37.0</v>
      </c>
      <c r="B38" s="20"/>
      <c r="C38" s="7" t="b">
        <v>0</v>
      </c>
      <c r="D38" s="7" t="b">
        <v>0</v>
      </c>
      <c r="E38" s="7" t="b">
        <v>0</v>
      </c>
      <c r="F38" s="6" t="b">
        <v>0</v>
      </c>
      <c r="H38" s="16"/>
      <c r="N38" s="17"/>
      <c r="R38" s="8"/>
      <c r="S38" s="8"/>
    </row>
    <row r="39">
      <c r="A39" s="19">
        <v>38.0</v>
      </c>
      <c r="B39" s="20"/>
      <c r="C39" s="7" t="b">
        <v>0</v>
      </c>
      <c r="D39" s="7" t="b">
        <v>0</v>
      </c>
      <c r="E39" s="7" t="b">
        <v>0</v>
      </c>
      <c r="F39" s="25" t="b">
        <v>0</v>
      </c>
      <c r="H39" s="16"/>
      <c r="N39" s="17"/>
      <c r="R39" s="8"/>
      <c r="S39" s="8"/>
    </row>
    <row r="40">
      <c r="A40" s="19">
        <v>39.0</v>
      </c>
      <c r="B40" s="20"/>
      <c r="C40" s="8" t="b">
        <v>0</v>
      </c>
      <c r="D40" s="7" t="b">
        <v>0</v>
      </c>
      <c r="E40" s="7" t="b">
        <v>0</v>
      </c>
      <c r="F40" s="6" t="b">
        <v>0</v>
      </c>
      <c r="H40" s="16"/>
      <c r="N40" s="17"/>
      <c r="R40" s="8"/>
      <c r="S40" s="8"/>
    </row>
    <row r="41">
      <c r="A41" s="19">
        <v>40.0</v>
      </c>
      <c r="B41" s="20"/>
      <c r="C41" s="8" t="b">
        <v>0</v>
      </c>
      <c r="D41" s="7" t="b">
        <v>0</v>
      </c>
      <c r="E41" s="8" t="b">
        <v>0</v>
      </c>
      <c r="F41" s="6" t="b">
        <v>0</v>
      </c>
      <c r="H41" s="26"/>
      <c r="I41" s="27"/>
      <c r="J41" s="27"/>
      <c r="K41" s="27"/>
      <c r="L41" s="27"/>
      <c r="M41" s="27"/>
      <c r="N41" s="28"/>
      <c r="R41" s="8"/>
      <c r="S41" s="8"/>
    </row>
    <row r="42">
      <c r="A42" s="19">
        <v>41.0</v>
      </c>
      <c r="B42" s="20"/>
      <c r="C42" s="8" t="b">
        <v>0</v>
      </c>
      <c r="D42" s="7" t="b">
        <v>0</v>
      </c>
      <c r="E42" s="8" t="b">
        <v>0</v>
      </c>
      <c r="F42" s="6" t="b">
        <v>0</v>
      </c>
      <c r="H42" s="7"/>
      <c r="I42" s="7"/>
      <c r="J42" s="7"/>
      <c r="K42" s="7"/>
      <c r="L42" s="7"/>
      <c r="M42" s="7"/>
      <c r="R42" s="8"/>
      <c r="S42" s="8"/>
    </row>
    <row r="43">
      <c r="A43" s="19">
        <v>42.0</v>
      </c>
      <c r="B43" s="20"/>
      <c r="C43" s="8" t="b">
        <v>0</v>
      </c>
      <c r="D43" s="7" t="b">
        <v>0</v>
      </c>
      <c r="E43" s="7" t="b">
        <v>0</v>
      </c>
      <c r="F43" s="6" t="b">
        <v>0</v>
      </c>
      <c r="H43" s="7"/>
      <c r="I43" s="7"/>
      <c r="J43" s="7"/>
      <c r="K43" s="7"/>
      <c r="L43" s="7"/>
      <c r="M43" s="7"/>
      <c r="R43" s="8"/>
      <c r="S43" s="8"/>
    </row>
    <row r="44">
      <c r="A44" s="19">
        <v>43.0</v>
      </c>
      <c r="B44" s="20"/>
      <c r="C44" s="7" t="b">
        <v>0</v>
      </c>
      <c r="D44" s="7" t="b">
        <v>0</v>
      </c>
      <c r="E44" s="7" t="b">
        <v>0</v>
      </c>
      <c r="F44" s="6" t="b">
        <v>0</v>
      </c>
      <c r="H44" s="7"/>
      <c r="I44" s="7"/>
      <c r="J44" s="7"/>
      <c r="K44" s="7"/>
      <c r="L44" s="7"/>
      <c r="M44" s="7"/>
      <c r="R44" s="8"/>
      <c r="S44" s="8"/>
    </row>
    <row r="45">
      <c r="A45" s="19">
        <v>44.0</v>
      </c>
      <c r="B45" s="20"/>
      <c r="C45" s="7" t="b">
        <v>0</v>
      </c>
      <c r="D45" s="7" t="b">
        <v>0</v>
      </c>
      <c r="E45" s="7" t="b">
        <v>0</v>
      </c>
      <c r="F45" s="6" t="b">
        <v>0</v>
      </c>
      <c r="H45" s="7"/>
      <c r="I45" s="7"/>
      <c r="J45" s="7"/>
      <c r="K45" s="7"/>
      <c r="L45" s="7"/>
      <c r="M45" s="7"/>
      <c r="R45" s="8"/>
      <c r="S45" s="8"/>
    </row>
    <row r="46">
      <c r="A46" s="29">
        <v>45.0</v>
      </c>
      <c r="B46" s="30"/>
      <c r="C46" s="30" t="b">
        <v>0</v>
      </c>
      <c r="D46" s="7" t="b">
        <v>0</v>
      </c>
      <c r="E46" s="7" t="b">
        <v>0</v>
      </c>
      <c r="F46" s="6" t="b">
        <v>0</v>
      </c>
      <c r="H46" s="31"/>
      <c r="I46" s="31"/>
      <c r="J46" s="31"/>
      <c r="K46" s="31"/>
      <c r="L46" s="31"/>
      <c r="M46" s="31"/>
      <c r="R46" s="8"/>
      <c r="S46" s="8"/>
    </row>
  </sheetData>
  <mergeCells count="1">
    <mergeCell ref="H24:N41"/>
  </mergeCells>
  <conditionalFormatting sqref="C2:F46">
    <cfRule type="cellIs" dxfId="0" priority="1" operator="equal">
      <formula>"TRUE"</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38"/>
    <col customWidth="1" min="2" max="2" width="60.88"/>
    <col customWidth="1" min="3" max="3" width="58.0"/>
    <col customWidth="1" min="4" max="4" width="53.38"/>
    <col customWidth="1" min="5" max="5" width="43.88"/>
    <col customWidth="1" min="6" max="6" width="33.13"/>
    <col customWidth="1" min="7" max="7" width="19.88"/>
    <col customWidth="1" min="8" max="9" width="9.88"/>
  </cols>
  <sheetData>
    <row r="1">
      <c r="A1" s="32" t="s">
        <v>0</v>
      </c>
      <c r="B1" s="33" t="s">
        <v>10</v>
      </c>
      <c r="C1" s="33" t="s">
        <v>11</v>
      </c>
      <c r="D1" s="33" t="s">
        <v>12</v>
      </c>
      <c r="E1" s="33" t="s">
        <v>13</v>
      </c>
      <c r="F1" s="33" t="s">
        <v>14</v>
      </c>
      <c r="G1" s="34"/>
      <c r="H1" s="34"/>
      <c r="I1" s="34"/>
      <c r="J1" s="34"/>
      <c r="K1" s="34"/>
      <c r="L1" s="34"/>
      <c r="M1" s="34"/>
      <c r="N1" s="34"/>
      <c r="O1" s="34"/>
      <c r="P1" s="34"/>
      <c r="Q1" s="34"/>
      <c r="R1" s="34"/>
      <c r="S1" s="34"/>
      <c r="T1" s="34"/>
      <c r="U1" s="34"/>
      <c r="V1" s="34"/>
      <c r="W1" s="34"/>
      <c r="X1" s="34"/>
      <c r="Y1" s="34"/>
      <c r="Z1" s="34"/>
    </row>
    <row r="2" ht="52.5" customHeight="1">
      <c r="A2" s="35">
        <v>1.0</v>
      </c>
      <c r="B2" s="36" t="s">
        <v>15</v>
      </c>
      <c r="C2" s="37"/>
      <c r="D2" s="38"/>
      <c r="E2" s="39"/>
      <c r="F2" s="40"/>
      <c r="G2" s="40"/>
      <c r="H2" s="40"/>
      <c r="I2" s="40"/>
      <c r="J2" s="41"/>
      <c r="K2" s="41"/>
      <c r="L2" s="41"/>
      <c r="M2" s="41"/>
      <c r="N2" s="41"/>
      <c r="O2" s="41"/>
      <c r="P2" s="41"/>
      <c r="Q2" s="41"/>
      <c r="R2" s="41"/>
      <c r="S2" s="41"/>
      <c r="T2" s="41"/>
      <c r="U2" s="41"/>
      <c r="V2" s="41"/>
      <c r="W2" s="41"/>
      <c r="X2" s="41"/>
      <c r="Y2" s="41"/>
      <c r="Z2" s="41"/>
    </row>
    <row r="3">
      <c r="A3" s="35">
        <v>2.0</v>
      </c>
      <c r="B3" s="37"/>
      <c r="C3" s="38"/>
      <c r="D3" s="42"/>
      <c r="E3" s="38"/>
      <c r="F3" s="39"/>
      <c r="G3" s="43"/>
      <c r="H3" s="41"/>
      <c r="I3" s="41"/>
      <c r="J3" s="41"/>
      <c r="K3" s="41"/>
      <c r="L3" s="41"/>
      <c r="M3" s="41"/>
      <c r="N3" s="41"/>
      <c r="O3" s="41"/>
      <c r="P3" s="41"/>
      <c r="Q3" s="41"/>
      <c r="R3" s="41"/>
      <c r="S3" s="41"/>
      <c r="T3" s="41"/>
      <c r="U3" s="41"/>
      <c r="V3" s="41"/>
      <c r="W3" s="41"/>
      <c r="X3" s="41"/>
      <c r="Y3" s="41"/>
      <c r="Z3" s="41"/>
    </row>
    <row r="4">
      <c r="A4" s="35">
        <v>3.0</v>
      </c>
      <c r="B4" s="36"/>
      <c r="C4" s="38"/>
      <c r="D4" s="42"/>
      <c r="E4" s="38"/>
      <c r="F4" s="39"/>
      <c r="G4" s="41"/>
      <c r="H4" s="41"/>
      <c r="I4" s="41"/>
      <c r="J4" s="41"/>
      <c r="K4" s="41"/>
      <c r="L4" s="41"/>
      <c r="M4" s="41"/>
      <c r="N4" s="41"/>
      <c r="O4" s="41"/>
      <c r="P4" s="41"/>
      <c r="Q4" s="41"/>
      <c r="R4" s="41"/>
      <c r="S4" s="41"/>
      <c r="T4" s="41"/>
      <c r="U4" s="41"/>
      <c r="V4" s="41"/>
      <c r="W4" s="41"/>
      <c r="X4" s="41"/>
      <c r="Y4" s="41"/>
      <c r="Z4" s="41"/>
    </row>
    <row r="5">
      <c r="A5" s="35">
        <v>4.0</v>
      </c>
      <c r="B5" s="37"/>
      <c r="C5" s="42"/>
      <c r="D5" s="38"/>
      <c r="E5" s="38"/>
      <c r="F5" s="39"/>
      <c r="G5" s="41"/>
      <c r="H5" s="41"/>
      <c r="I5" s="41"/>
      <c r="J5" s="41"/>
      <c r="K5" s="41"/>
      <c r="L5" s="41"/>
      <c r="M5" s="41"/>
      <c r="N5" s="41"/>
      <c r="O5" s="41"/>
      <c r="P5" s="41"/>
      <c r="Q5" s="41"/>
      <c r="R5" s="41"/>
      <c r="S5" s="41"/>
      <c r="T5" s="41"/>
      <c r="U5" s="41"/>
      <c r="V5" s="41"/>
      <c r="W5" s="41"/>
      <c r="X5" s="41"/>
      <c r="Y5" s="41"/>
      <c r="Z5" s="41"/>
    </row>
    <row r="6">
      <c r="A6" s="35">
        <v>5.0</v>
      </c>
      <c r="B6" s="36"/>
      <c r="C6" s="37"/>
      <c r="D6" s="38"/>
      <c r="E6" s="38"/>
      <c r="F6" s="39"/>
      <c r="G6" s="41"/>
      <c r="H6" s="41"/>
      <c r="I6" s="41"/>
      <c r="J6" s="41"/>
      <c r="K6" s="41"/>
      <c r="L6" s="41"/>
      <c r="M6" s="41"/>
      <c r="N6" s="41"/>
      <c r="O6" s="41"/>
      <c r="P6" s="41"/>
      <c r="Q6" s="41"/>
      <c r="R6" s="41"/>
      <c r="S6" s="41"/>
      <c r="T6" s="41"/>
      <c r="U6" s="41"/>
      <c r="V6" s="41"/>
      <c r="W6" s="41"/>
      <c r="X6" s="41"/>
      <c r="Y6" s="41"/>
      <c r="Z6" s="41"/>
    </row>
    <row r="7">
      <c r="A7" s="35">
        <v>6.0</v>
      </c>
      <c r="B7" s="36"/>
      <c r="C7" s="38"/>
      <c r="D7" s="38"/>
      <c r="E7" s="39"/>
      <c r="F7" s="41"/>
      <c r="G7" s="41"/>
      <c r="H7" s="41"/>
      <c r="I7" s="41"/>
      <c r="J7" s="41"/>
      <c r="K7" s="41"/>
      <c r="L7" s="41"/>
      <c r="M7" s="41"/>
      <c r="N7" s="41"/>
      <c r="O7" s="41"/>
      <c r="P7" s="41"/>
      <c r="Q7" s="41"/>
      <c r="R7" s="41"/>
      <c r="S7" s="41"/>
      <c r="T7" s="41"/>
      <c r="U7" s="41"/>
      <c r="V7" s="41"/>
      <c r="W7" s="41"/>
      <c r="X7" s="41"/>
      <c r="Y7" s="41"/>
      <c r="Z7" s="41"/>
    </row>
    <row r="8" ht="15.75" customHeight="1">
      <c r="A8" s="35">
        <v>7.0</v>
      </c>
      <c r="B8" s="44"/>
      <c r="C8" s="42"/>
      <c r="D8" s="42"/>
      <c r="E8" s="39"/>
      <c r="F8" s="41"/>
      <c r="G8" s="41"/>
      <c r="H8" s="41"/>
      <c r="I8" s="41"/>
      <c r="J8" s="41"/>
      <c r="K8" s="41"/>
      <c r="L8" s="41"/>
      <c r="M8" s="41"/>
      <c r="N8" s="41"/>
      <c r="O8" s="41"/>
      <c r="P8" s="41"/>
      <c r="Q8" s="41"/>
      <c r="R8" s="41"/>
      <c r="S8" s="41"/>
      <c r="T8" s="41"/>
      <c r="U8" s="41"/>
      <c r="V8" s="41"/>
      <c r="W8" s="41"/>
      <c r="X8" s="41"/>
      <c r="Y8" s="41"/>
      <c r="Z8" s="41"/>
    </row>
    <row r="9">
      <c r="A9" s="35">
        <v>8.0</v>
      </c>
      <c r="B9" s="39"/>
      <c r="C9" s="45"/>
      <c r="D9" s="42"/>
      <c r="E9" s="39"/>
      <c r="F9" s="41"/>
      <c r="G9" s="41"/>
      <c r="H9" s="41"/>
      <c r="I9" s="41"/>
      <c r="J9" s="41"/>
      <c r="K9" s="41"/>
      <c r="L9" s="41"/>
      <c r="M9" s="41"/>
      <c r="N9" s="41"/>
      <c r="O9" s="41"/>
      <c r="P9" s="41"/>
      <c r="Q9" s="41"/>
      <c r="R9" s="41"/>
      <c r="S9" s="41"/>
      <c r="T9" s="41"/>
      <c r="U9" s="41"/>
      <c r="V9" s="41"/>
      <c r="W9" s="41"/>
      <c r="X9" s="41"/>
      <c r="Y9" s="41"/>
      <c r="Z9" s="41"/>
    </row>
    <row r="10">
      <c r="A10" s="35">
        <v>9.0</v>
      </c>
      <c r="B10" s="36"/>
      <c r="C10" s="38"/>
      <c r="D10" s="38"/>
      <c r="E10" s="38"/>
      <c r="F10" s="39"/>
      <c r="G10" s="41"/>
      <c r="H10" s="41"/>
      <c r="I10" s="41"/>
      <c r="J10" s="41"/>
      <c r="K10" s="41"/>
      <c r="L10" s="41"/>
      <c r="M10" s="41"/>
      <c r="N10" s="41"/>
      <c r="O10" s="41"/>
      <c r="P10" s="41"/>
      <c r="Q10" s="41"/>
      <c r="R10" s="41"/>
      <c r="S10" s="41"/>
      <c r="T10" s="41"/>
      <c r="U10" s="41"/>
      <c r="V10" s="41"/>
      <c r="W10" s="41"/>
      <c r="X10" s="41"/>
      <c r="Y10" s="41"/>
      <c r="Z10" s="41"/>
    </row>
    <row r="11">
      <c r="A11" s="35">
        <v>10.0</v>
      </c>
      <c r="B11" s="37"/>
      <c r="C11" s="42"/>
      <c r="D11" s="42"/>
      <c r="E11" s="39"/>
      <c r="F11" s="41"/>
      <c r="G11" s="41"/>
      <c r="H11" s="41"/>
      <c r="I11" s="41"/>
      <c r="J11" s="41"/>
      <c r="K11" s="41"/>
      <c r="L11" s="41"/>
      <c r="M11" s="41"/>
      <c r="N11" s="41"/>
      <c r="O11" s="41"/>
      <c r="P11" s="41"/>
      <c r="Q11" s="41"/>
      <c r="R11" s="41"/>
      <c r="S11" s="41"/>
      <c r="T11" s="41"/>
      <c r="U11" s="41"/>
      <c r="V11" s="41"/>
      <c r="W11" s="41"/>
      <c r="X11" s="41"/>
      <c r="Y11" s="41"/>
      <c r="Z11" s="41"/>
    </row>
    <row r="12">
      <c r="A12" s="35">
        <v>11.0</v>
      </c>
      <c r="B12" s="36"/>
      <c r="C12" s="38"/>
      <c r="D12" s="42"/>
      <c r="E12" s="41"/>
      <c r="F12" s="41"/>
      <c r="G12" s="41"/>
      <c r="H12" s="41"/>
      <c r="I12" s="41"/>
      <c r="J12" s="41"/>
      <c r="K12" s="41"/>
      <c r="L12" s="41"/>
      <c r="M12" s="41"/>
      <c r="N12" s="41"/>
      <c r="O12" s="41"/>
      <c r="P12" s="41"/>
      <c r="Q12" s="41"/>
      <c r="R12" s="41"/>
      <c r="S12" s="41"/>
      <c r="T12" s="41"/>
      <c r="U12" s="41"/>
      <c r="V12" s="41"/>
      <c r="W12" s="41"/>
      <c r="X12" s="41"/>
      <c r="Y12" s="41"/>
      <c r="Z12" s="41"/>
    </row>
    <row r="13">
      <c r="A13" s="35">
        <v>12.0</v>
      </c>
      <c r="B13" s="36"/>
      <c r="C13" s="38"/>
      <c r="D13" s="38"/>
      <c r="E13" s="38"/>
      <c r="F13" s="42"/>
      <c r="G13" s="41"/>
      <c r="H13" s="41"/>
      <c r="I13" s="41"/>
      <c r="J13" s="41"/>
      <c r="K13" s="41"/>
      <c r="L13" s="41"/>
      <c r="M13" s="41"/>
      <c r="N13" s="41"/>
      <c r="O13" s="41"/>
      <c r="P13" s="41"/>
      <c r="Q13" s="41"/>
      <c r="R13" s="41"/>
      <c r="S13" s="41"/>
      <c r="T13" s="41"/>
      <c r="U13" s="41"/>
      <c r="V13" s="41"/>
      <c r="W13" s="41"/>
      <c r="X13" s="41"/>
      <c r="Y13" s="41"/>
      <c r="Z13" s="41"/>
    </row>
    <row r="14">
      <c r="A14" s="35">
        <v>13.0</v>
      </c>
      <c r="B14" s="36"/>
      <c r="C14" s="42"/>
      <c r="D14" s="38"/>
      <c r="E14" s="38"/>
      <c r="F14" s="42"/>
      <c r="G14" s="41"/>
      <c r="H14" s="41"/>
      <c r="I14" s="41"/>
      <c r="J14" s="41"/>
      <c r="K14" s="41"/>
      <c r="L14" s="41"/>
      <c r="M14" s="41"/>
      <c r="N14" s="41"/>
      <c r="O14" s="41"/>
      <c r="P14" s="41"/>
      <c r="Q14" s="41"/>
      <c r="R14" s="41"/>
      <c r="S14" s="41"/>
      <c r="T14" s="41"/>
      <c r="U14" s="41"/>
      <c r="V14" s="41"/>
      <c r="W14" s="41"/>
      <c r="X14" s="41"/>
      <c r="Y14" s="41"/>
      <c r="Z14" s="41"/>
    </row>
    <row r="15">
      <c r="A15" s="35">
        <v>14.0</v>
      </c>
      <c r="B15" s="36"/>
      <c r="C15" s="42"/>
      <c r="D15" s="46"/>
      <c r="E15" s="41"/>
      <c r="F15" s="41"/>
      <c r="G15" s="41"/>
      <c r="H15" s="41"/>
      <c r="I15" s="41"/>
      <c r="J15" s="41"/>
      <c r="K15" s="41"/>
      <c r="L15" s="41"/>
      <c r="M15" s="41"/>
      <c r="N15" s="41"/>
      <c r="O15" s="41"/>
      <c r="P15" s="41"/>
      <c r="Q15" s="41"/>
      <c r="R15" s="41"/>
      <c r="S15" s="41"/>
      <c r="T15" s="41"/>
      <c r="U15" s="41"/>
      <c r="V15" s="41"/>
      <c r="W15" s="41"/>
      <c r="X15" s="41"/>
      <c r="Y15" s="41"/>
      <c r="Z15" s="41"/>
    </row>
    <row r="16">
      <c r="A16" s="35">
        <v>15.0</v>
      </c>
      <c r="B16" s="36"/>
      <c r="C16" s="38"/>
      <c r="D16" s="42"/>
      <c r="E16" s="41"/>
      <c r="F16" s="41"/>
      <c r="G16" s="41"/>
      <c r="H16" s="41"/>
      <c r="I16" s="41"/>
      <c r="J16" s="41"/>
      <c r="K16" s="41"/>
      <c r="L16" s="41"/>
      <c r="M16" s="41"/>
      <c r="N16" s="41"/>
      <c r="O16" s="41"/>
      <c r="P16" s="41"/>
      <c r="Q16" s="41"/>
      <c r="R16" s="41"/>
      <c r="S16" s="41"/>
      <c r="T16" s="41"/>
      <c r="U16" s="41"/>
      <c r="V16" s="41"/>
      <c r="W16" s="41"/>
      <c r="X16" s="41"/>
      <c r="Y16" s="41"/>
      <c r="Z16" s="41"/>
    </row>
    <row r="17">
      <c r="A17" s="35">
        <v>16.0</v>
      </c>
      <c r="B17" s="37"/>
      <c r="C17" s="42"/>
      <c r="D17" s="47"/>
      <c r="E17" s="47"/>
      <c r="F17" s="48"/>
      <c r="G17" s="41"/>
      <c r="H17" s="41"/>
      <c r="I17" s="41"/>
      <c r="J17" s="41"/>
      <c r="K17" s="41"/>
      <c r="L17" s="41"/>
      <c r="M17" s="41"/>
      <c r="N17" s="41"/>
      <c r="O17" s="41"/>
      <c r="P17" s="41"/>
      <c r="Q17" s="41"/>
      <c r="R17" s="41"/>
      <c r="S17" s="41"/>
      <c r="T17" s="41"/>
      <c r="U17" s="41"/>
      <c r="V17" s="41"/>
      <c r="W17" s="41"/>
      <c r="X17" s="41"/>
      <c r="Y17" s="41"/>
      <c r="Z17" s="41"/>
    </row>
    <row r="18">
      <c r="A18" s="35">
        <v>17.0</v>
      </c>
      <c r="B18" s="36"/>
      <c r="C18" s="38"/>
      <c r="D18" s="38"/>
      <c r="E18" s="48"/>
      <c r="F18" s="41"/>
      <c r="G18" s="41"/>
      <c r="H18" s="41"/>
      <c r="I18" s="41"/>
      <c r="J18" s="41"/>
      <c r="K18" s="41"/>
      <c r="L18" s="41"/>
      <c r="M18" s="41"/>
      <c r="N18" s="41"/>
      <c r="O18" s="41"/>
      <c r="P18" s="41"/>
      <c r="Q18" s="41"/>
      <c r="R18" s="41"/>
      <c r="S18" s="41"/>
      <c r="T18" s="41"/>
      <c r="U18" s="41"/>
      <c r="V18" s="41"/>
      <c r="W18" s="41"/>
      <c r="X18" s="41"/>
      <c r="Y18" s="41"/>
      <c r="Z18" s="41"/>
    </row>
    <row r="19">
      <c r="A19" s="35">
        <v>18.0</v>
      </c>
      <c r="B19" s="36"/>
      <c r="C19" s="38"/>
      <c r="D19" s="38"/>
      <c r="E19" s="47"/>
      <c r="F19" s="41"/>
      <c r="G19" s="41"/>
      <c r="H19" s="41"/>
      <c r="I19" s="41"/>
      <c r="J19" s="41"/>
      <c r="K19" s="41"/>
      <c r="L19" s="41"/>
      <c r="M19" s="41"/>
      <c r="N19" s="41"/>
      <c r="O19" s="41"/>
      <c r="P19" s="41"/>
      <c r="Q19" s="41"/>
      <c r="R19" s="41"/>
      <c r="S19" s="41"/>
      <c r="T19" s="41"/>
      <c r="U19" s="41"/>
      <c r="V19" s="41"/>
      <c r="W19" s="41"/>
      <c r="X19" s="41"/>
      <c r="Y19" s="41"/>
      <c r="Z19" s="41"/>
    </row>
    <row r="20">
      <c r="A20" s="35">
        <v>19.0</v>
      </c>
      <c r="B20" s="36"/>
      <c r="C20" s="49"/>
      <c r="D20" s="50"/>
      <c r="E20" s="51"/>
      <c r="F20" s="47"/>
      <c r="G20" s="41"/>
      <c r="H20" s="41"/>
      <c r="I20" s="41"/>
      <c r="J20" s="41"/>
      <c r="K20" s="41"/>
      <c r="L20" s="41"/>
      <c r="M20" s="41"/>
      <c r="N20" s="41"/>
      <c r="O20" s="41"/>
      <c r="P20" s="41"/>
      <c r="Q20" s="41"/>
      <c r="R20" s="41"/>
      <c r="S20" s="41"/>
      <c r="T20" s="41"/>
      <c r="U20" s="41"/>
      <c r="V20" s="41"/>
      <c r="W20" s="41"/>
      <c r="X20" s="41"/>
      <c r="Y20" s="41"/>
      <c r="Z20" s="41"/>
    </row>
    <row r="21">
      <c r="A21" s="35">
        <v>20.0</v>
      </c>
      <c r="B21" s="52"/>
      <c r="C21" s="46"/>
      <c r="D21" s="46"/>
      <c r="E21" s="41"/>
      <c r="F21" s="41"/>
      <c r="G21" s="41"/>
      <c r="H21" s="41"/>
      <c r="I21" s="41"/>
      <c r="J21" s="41"/>
      <c r="K21" s="41"/>
      <c r="L21" s="41"/>
      <c r="M21" s="41"/>
      <c r="N21" s="41"/>
      <c r="O21" s="41"/>
      <c r="P21" s="41"/>
      <c r="Q21" s="41"/>
      <c r="R21" s="41"/>
      <c r="S21" s="41"/>
      <c r="T21" s="41"/>
      <c r="U21" s="41"/>
      <c r="V21" s="41"/>
      <c r="W21" s="41"/>
      <c r="X21" s="41"/>
      <c r="Y21" s="41"/>
      <c r="Z21" s="41"/>
    </row>
    <row r="22">
      <c r="A22" s="35">
        <v>21.0</v>
      </c>
      <c r="B22" s="52"/>
      <c r="C22" s="46"/>
      <c r="D22" s="46"/>
      <c r="E22" s="41"/>
      <c r="F22" s="41"/>
      <c r="G22" s="41"/>
      <c r="H22" s="41"/>
      <c r="I22" s="41"/>
      <c r="J22" s="41"/>
      <c r="K22" s="41"/>
      <c r="L22" s="41"/>
      <c r="M22" s="41"/>
      <c r="N22" s="41"/>
      <c r="O22" s="41"/>
      <c r="P22" s="41"/>
      <c r="Q22" s="41"/>
      <c r="R22" s="41"/>
      <c r="S22" s="41"/>
      <c r="T22" s="41"/>
      <c r="U22" s="41"/>
      <c r="V22" s="41"/>
      <c r="W22" s="41"/>
      <c r="X22" s="41"/>
      <c r="Y22" s="41"/>
      <c r="Z22" s="41"/>
    </row>
    <row r="23">
      <c r="A23" s="35">
        <v>22.0</v>
      </c>
      <c r="B23" s="36"/>
      <c r="C23" s="38"/>
      <c r="D23" s="48"/>
      <c r="E23" s="41"/>
      <c r="F23" s="41"/>
      <c r="G23" s="41"/>
      <c r="H23" s="41"/>
      <c r="I23" s="41"/>
      <c r="J23" s="41"/>
      <c r="K23" s="41"/>
      <c r="L23" s="41"/>
      <c r="M23" s="41"/>
      <c r="N23" s="41"/>
      <c r="O23" s="41"/>
      <c r="P23" s="41"/>
      <c r="Q23" s="41"/>
      <c r="R23" s="41"/>
      <c r="S23" s="41"/>
      <c r="T23" s="41"/>
      <c r="U23" s="41"/>
      <c r="V23" s="41"/>
      <c r="W23" s="41"/>
      <c r="X23" s="41"/>
      <c r="Y23" s="41"/>
      <c r="Z23" s="41"/>
    </row>
    <row r="24">
      <c r="A24" s="35">
        <v>23.0</v>
      </c>
      <c r="B24" s="36"/>
      <c r="C24" s="38"/>
      <c r="D24" s="48"/>
      <c r="E24" s="41"/>
      <c r="F24" s="41"/>
      <c r="G24" s="41"/>
      <c r="H24" s="41"/>
      <c r="I24" s="41"/>
      <c r="J24" s="41"/>
      <c r="K24" s="41"/>
      <c r="L24" s="41"/>
      <c r="M24" s="41"/>
      <c r="N24" s="41"/>
      <c r="O24" s="41"/>
      <c r="P24" s="41"/>
      <c r="Q24" s="41"/>
      <c r="R24" s="41"/>
      <c r="S24" s="41"/>
      <c r="T24" s="41"/>
      <c r="U24" s="41"/>
      <c r="V24" s="41"/>
      <c r="W24" s="41"/>
      <c r="X24" s="41"/>
      <c r="Y24" s="41"/>
      <c r="Z24" s="41"/>
    </row>
    <row r="25">
      <c r="A25" s="35">
        <v>24.0</v>
      </c>
      <c r="B25" s="37"/>
      <c r="C25" s="48"/>
      <c r="D25" s="46"/>
      <c r="E25" s="41"/>
      <c r="F25" s="41"/>
      <c r="G25" s="41"/>
      <c r="H25" s="41"/>
      <c r="I25" s="41"/>
      <c r="J25" s="41"/>
      <c r="K25" s="41"/>
      <c r="L25" s="41"/>
      <c r="M25" s="41"/>
      <c r="N25" s="41"/>
      <c r="O25" s="41"/>
      <c r="P25" s="41"/>
      <c r="Q25" s="41"/>
      <c r="R25" s="41"/>
      <c r="S25" s="41"/>
      <c r="T25" s="41"/>
      <c r="U25" s="41"/>
      <c r="V25" s="41"/>
      <c r="W25" s="41"/>
      <c r="X25" s="41"/>
      <c r="Y25" s="41"/>
      <c r="Z25" s="41"/>
    </row>
    <row r="26">
      <c r="A26" s="35">
        <v>25.0</v>
      </c>
      <c r="B26" s="53"/>
      <c r="C26" s="42"/>
      <c r="D26" s="47"/>
      <c r="E26" s="41"/>
      <c r="F26" s="41"/>
      <c r="G26" s="41"/>
      <c r="H26" s="41"/>
      <c r="I26" s="41"/>
      <c r="J26" s="41"/>
      <c r="K26" s="41"/>
      <c r="L26" s="41"/>
      <c r="M26" s="41"/>
      <c r="N26" s="41"/>
      <c r="O26" s="41"/>
      <c r="P26" s="41"/>
      <c r="Q26" s="41"/>
      <c r="R26" s="41"/>
      <c r="S26" s="41"/>
      <c r="T26" s="41"/>
      <c r="U26" s="41"/>
      <c r="V26" s="41"/>
      <c r="W26" s="41"/>
      <c r="X26" s="41"/>
      <c r="Y26" s="41"/>
      <c r="Z26" s="41"/>
    </row>
    <row r="27">
      <c r="A27" s="35">
        <v>26.0</v>
      </c>
      <c r="B27" s="52"/>
      <c r="C27" s="46"/>
      <c r="D27" s="46"/>
      <c r="E27" s="41"/>
      <c r="F27" s="41"/>
      <c r="G27" s="41"/>
      <c r="H27" s="41"/>
      <c r="I27" s="41"/>
      <c r="J27" s="41"/>
      <c r="K27" s="41"/>
      <c r="L27" s="41"/>
      <c r="M27" s="41"/>
      <c r="N27" s="41"/>
      <c r="O27" s="41"/>
      <c r="P27" s="41"/>
      <c r="Q27" s="41"/>
      <c r="R27" s="41"/>
      <c r="S27" s="41"/>
      <c r="T27" s="41"/>
      <c r="U27" s="41"/>
      <c r="V27" s="41"/>
      <c r="W27" s="41"/>
      <c r="X27" s="41"/>
      <c r="Y27" s="41"/>
      <c r="Z27" s="41"/>
    </row>
    <row r="28">
      <c r="A28" s="35">
        <v>27.0</v>
      </c>
      <c r="B28" s="54"/>
      <c r="C28" s="47"/>
      <c r="D28" s="47"/>
      <c r="E28" s="47"/>
      <c r="F28" s="47"/>
      <c r="G28" s="42"/>
      <c r="H28" s="41"/>
      <c r="I28" s="41"/>
      <c r="J28" s="41"/>
      <c r="K28" s="41"/>
      <c r="L28" s="41"/>
      <c r="M28" s="41"/>
      <c r="N28" s="41"/>
      <c r="O28" s="41"/>
      <c r="P28" s="41"/>
      <c r="Q28" s="41"/>
      <c r="R28" s="41"/>
      <c r="S28" s="41"/>
      <c r="T28" s="41"/>
      <c r="U28" s="41"/>
      <c r="V28" s="41"/>
      <c r="W28" s="41"/>
      <c r="X28" s="41"/>
      <c r="Y28" s="41"/>
      <c r="Z28" s="41"/>
    </row>
    <row r="29">
      <c r="A29" s="35">
        <v>28.0</v>
      </c>
      <c r="B29" s="37"/>
      <c r="C29" s="42"/>
      <c r="D29" s="42"/>
      <c r="E29" s="47"/>
      <c r="F29" s="41"/>
      <c r="G29" s="41"/>
      <c r="H29" s="41"/>
      <c r="I29" s="41"/>
      <c r="J29" s="41"/>
      <c r="K29" s="41"/>
      <c r="L29" s="41"/>
      <c r="M29" s="41"/>
      <c r="N29" s="41"/>
      <c r="O29" s="41"/>
      <c r="P29" s="41"/>
      <c r="Q29" s="41"/>
      <c r="R29" s="41"/>
      <c r="S29" s="41"/>
      <c r="T29" s="41"/>
      <c r="U29" s="41"/>
      <c r="V29" s="41"/>
      <c r="W29" s="41"/>
      <c r="X29" s="41"/>
      <c r="Y29" s="41"/>
      <c r="Z29" s="41"/>
    </row>
    <row r="30" ht="18.0" customHeight="1">
      <c r="A30" s="35">
        <v>29.0</v>
      </c>
      <c r="B30" s="37"/>
      <c r="C30" s="54"/>
      <c r="D30" s="47"/>
      <c r="E30" s="47"/>
      <c r="F30" s="48"/>
      <c r="G30" s="41"/>
      <c r="H30" s="41"/>
      <c r="I30" s="41"/>
      <c r="J30" s="41"/>
      <c r="K30" s="41"/>
      <c r="L30" s="41"/>
      <c r="M30" s="41"/>
      <c r="N30" s="41"/>
      <c r="O30" s="41"/>
      <c r="P30" s="41"/>
      <c r="Q30" s="41"/>
      <c r="R30" s="41"/>
      <c r="S30" s="41"/>
      <c r="T30" s="41"/>
      <c r="U30" s="41"/>
      <c r="V30" s="41"/>
      <c r="W30" s="41"/>
      <c r="X30" s="41"/>
      <c r="Y30" s="41"/>
      <c r="Z30" s="41"/>
    </row>
    <row r="31">
      <c r="A31" s="35">
        <v>30.0</v>
      </c>
      <c r="B31" s="52"/>
      <c r="C31" s="46"/>
      <c r="D31" s="46"/>
      <c r="E31" s="41"/>
      <c r="F31" s="41"/>
      <c r="G31" s="41"/>
      <c r="H31" s="41"/>
      <c r="I31" s="41"/>
      <c r="J31" s="41"/>
      <c r="K31" s="41"/>
      <c r="L31" s="41"/>
      <c r="M31" s="41"/>
      <c r="N31" s="41"/>
      <c r="O31" s="41"/>
      <c r="P31" s="41"/>
      <c r="Q31" s="41"/>
      <c r="R31" s="41"/>
      <c r="S31" s="41"/>
      <c r="T31" s="41"/>
      <c r="U31" s="41"/>
      <c r="V31" s="41"/>
      <c r="W31" s="41"/>
      <c r="X31" s="41"/>
      <c r="Y31" s="41"/>
      <c r="Z31" s="41"/>
    </row>
    <row r="32">
      <c r="A32" s="35">
        <v>31.0</v>
      </c>
      <c r="B32" s="37"/>
      <c r="C32" s="42"/>
      <c r="D32" s="42"/>
      <c r="E32" s="42"/>
      <c r="F32" s="48"/>
      <c r="G32" s="41"/>
      <c r="H32" s="41"/>
      <c r="I32" s="41"/>
      <c r="J32" s="41"/>
      <c r="K32" s="41"/>
      <c r="L32" s="41"/>
      <c r="M32" s="41"/>
      <c r="N32" s="41"/>
      <c r="O32" s="41"/>
      <c r="P32" s="41"/>
      <c r="Q32" s="41"/>
      <c r="R32" s="41"/>
      <c r="S32" s="41"/>
      <c r="T32" s="41"/>
      <c r="U32" s="41"/>
      <c r="V32" s="41"/>
      <c r="W32" s="41"/>
      <c r="X32" s="41"/>
      <c r="Y32" s="41"/>
      <c r="Z32" s="41"/>
    </row>
    <row r="33">
      <c r="A33" s="35">
        <v>32.0</v>
      </c>
      <c r="B33" s="37"/>
      <c r="C33" s="42"/>
      <c r="D33" s="42"/>
      <c r="E33" s="42"/>
      <c r="F33" s="47"/>
      <c r="G33" s="40"/>
      <c r="H33" s="40"/>
      <c r="I33" s="40"/>
      <c r="J33" s="41"/>
      <c r="K33" s="41"/>
      <c r="L33" s="41"/>
      <c r="M33" s="41"/>
      <c r="N33" s="41"/>
      <c r="O33" s="41"/>
      <c r="P33" s="41"/>
      <c r="Q33" s="41"/>
      <c r="R33" s="41"/>
      <c r="S33" s="41"/>
      <c r="T33" s="41"/>
      <c r="U33" s="41"/>
      <c r="V33" s="41"/>
      <c r="W33" s="41"/>
      <c r="X33" s="41"/>
      <c r="Y33" s="41"/>
      <c r="Z33" s="41"/>
    </row>
    <row r="34">
      <c r="A34" s="35">
        <v>33.0</v>
      </c>
      <c r="B34" s="55"/>
      <c r="C34" s="46"/>
      <c r="D34" s="46"/>
      <c r="E34" s="41"/>
      <c r="F34" s="56"/>
      <c r="G34" s="57"/>
      <c r="H34" s="58"/>
      <c r="I34" s="59"/>
      <c r="J34" s="41"/>
      <c r="K34" s="41"/>
      <c r="L34" s="41"/>
      <c r="M34" s="41"/>
      <c r="N34" s="41"/>
      <c r="O34" s="41"/>
      <c r="P34" s="41"/>
      <c r="Q34" s="41"/>
      <c r="R34" s="41"/>
      <c r="S34" s="41"/>
      <c r="T34" s="41"/>
      <c r="U34" s="41"/>
      <c r="V34" s="41"/>
      <c r="W34" s="41"/>
      <c r="X34" s="41"/>
      <c r="Y34" s="41"/>
      <c r="Z34" s="41"/>
    </row>
    <row r="35">
      <c r="A35" s="35">
        <v>34.0</v>
      </c>
      <c r="B35" s="37"/>
      <c r="C35" s="42"/>
      <c r="D35" s="42"/>
      <c r="E35" s="42"/>
      <c r="F35" s="60"/>
      <c r="G35" s="48"/>
      <c r="H35" s="41"/>
      <c r="I35" s="41"/>
      <c r="J35" s="41"/>
      <c r="K35" s="41"/>
      <c r="L35" s="41"/>
      <c r="M35" s="41"/>
      <c r="N35" s="41"/>
      <c r="O35" s="41"/>
      <c r="P35" s="41"/>
      <c r="Q35" s="41"/>
      <c r="R35" s="41"/>
      <c r="S35" s="41"/>
      <c r="T35" s="41"/>
      <c r="U35" s="41"/>
      <c r="V35" s="41"/>
      <c r="W35" s="41"/>
      <c r="X35" s="41"/>
      <c r="Y35" s="41"/>
      <c r="Z35" s="41"/>
    </row>
    <row r="36">
      <c r="A36" s="35">
        <v>35.0</v>
      </c>
      <c r="B36" s="37"/>
      <c r="C36" s="54"/>
      <c r="D36" s="61"/>
      <c r="E36" s="47"/>
      <c r="F36" s="47"/>
      <c r="G36" s="41"/>
      <c r="H36" s="41"/>
      <c r="I36" s="41"/>
      <c r="J36" s="41"/>
      <c r="K36" s="41"/>
      <c r="L36" s="41"/>
      <c r="M36" s="41"/>
      <c r="N36" s="41"/>
      <c r="O36" s="41"/>
      <c r="P36" s="41"/>
      <c r="Q36" s="41"/>
      <c r="R36" s="41"/>
      <c r="S36" s="41"/>
      <c r="T36" s="41"/>
      <c r="U36" s="41"/>
      <c r="V36" s="41"/>
      <c r="W36" s="41"/>
      <c r="X36" s="41"/>
      <c r="Y36" s="41"/>
      <c r="Z36" s="41"/>
    </row>
    <row r="37">
      <c r="A37" s="35">
        <v>36.0</v>
      </c>
      <c r="B37" s="37"/>
      <c r="C37" s="62"/>
      <c r="D37" s="63"/>
      <c r="E37" s="63"/>
      <c r="F37" s="62"/>
      <c r="G37" s="64"/>
      <c r="H37" s="41"/>
      <c r="I37" s="41"/>
      <c r="J37" s="41"/>
      <c r="K37" s="41"/>
      <c r="L37" s="41"/>
      <c r="M37" s="41"/>
      <c r="N37" s="41"/>
      <c r="O37" s="41"/>
      <c r="P37" s="41"/>
      <c r="Q37" s="41"/>
      <c r="R37" s="41"/>
      <c r="S37" s="41"/>
      <c r="T37" s="41"/>
      <c r="U37" s="41"/>
      <c r="V37" s="41"/>
      <c r="W37" s="41"/>
      <c r="X37" s="41"/>
      <c r="Y37" s="41"/>
      <c r="Z37" s="41"/>
    </row>
    <row r="38" ht="15.75" customHeight="1">
      <c r="A38" s="35">
        <v>37.0</v>
      </c>
      <c r="B38" s="37"/>
      <c r="C38" s="65"/>
      <c r="D38" s="65"/>
      <c r="E38" s="41"/>
      <c r="F38" s="41"/>
      <c r="G38" s="41"/>
      <c r="H38" s="41"/>
      <c r="I38" s="41"/>
      <c r="J38" s="41"/>
      <c r="K38" s="41"/>
      <c r="L38" s="41"/>
      <c r="M38" s="41"/>
      <c r="N38" s="41"/>
      <c r="O38" s="41"/>
      <c r="P38" s="41"/>
      <c r="Q38" s="41"/>
      <c r="R38" s="41"/>
      <c r="S38" s="41"/>
      <c r="T38" s="41"/>
      <c r="U38" s="41"/>
      <c r="V38" s="41"/>
      <c r="W38" s="41"/>
      <c r="X38" s="41"/>
      <c r="Y38" s="41"/>
      <c r="Z38" s="41"/>
    </row>
    <row r="39" ht="15.0" customHeight="1">
      <c r="A39" s="35">
        <v>38.0</v>
      </c>
      <c r="B39" s="37"/>
      <c r="C39" s="66"/>
      <c r="D39" s="66"/>
      <c r="E39" s="67"/>
      <c r="F39" s="67"/>
      <c r="G39" s="67"/>
      <c r="H39" s="41"/>
      <c r="I39" s="41"/>
      <c r="J39" s="41"/>
      <c r="K39" s="41"/>
      <c r="L39" s="41"/>
      <c r="M39" s="41"/>
      <c r="N39" s="41"/>
      <c r="O39" s="41"/>
      <c r="P39" s="41"/>
      <c r="Q39" s="41"/>
      <c r="R39" s="41"/>
      <c r="S39" s="41"/>
      <c r="T39" s="41"/>
      <c r="U39" s="41"/>
      <c r="V39" s="41"/>
      <c r="W39" s="41"/>
      <c r="X39" s="41"/>
      <c r="Y39" s="41"/>
      <c r="Z39" s="41"/>
    </row>
    <row r="40">
      <c r="A40" s="35">
        <v>39.0</v>
      </c>
      <c r="B40" s="37"/>
      <c r="C40" s="3"/>
      <c r="D40" s="3"/>
      <c r="E40" s="42"/>
      <c r="F40" s="38"/>
      <c r="G40" s="48"/>
      <c r="H40" s="41"/>
      <c r="I40" s="41"/>
      <c r="J40" s="41"/>
      <c r="K40" s="41"/>
      <c r="L40" s="41"/>
      <c r="M40" s="41"/>
      <c r="N40" s="41"/>
      <c r="O40" s="41"/>
      <c r="P40" s="41"/>
      <c r="Q40" s="41"/>
      <c r="R40" s="41"/>
      <c r="S40" s="41"/>
      <c r="T40" s="41"/>
      <c r="U40" s="41"/>
      <c r="V40" s="41"/>
      <c r="W40" s="41"/>
      <c r="X40" s="41"/>
      <c r="Y40" s="41"/>
      <c r="Z40" s="41"/>
    </row>
    <row r="41">
      <c r="A41" s="35">
        <v>40.0</v>
      </c>
      <c r="B41" s="36"/>
      <c r="C41" s="38"/>
      <c r="D41" s="38"/>
      <c r="E41" s="38"/>
      <c r="F41" s="42"/>
      <c r="G41" s="48"/>
      <c r="H41" s="41"/>
      <c r="I41" s="41"/>
      <c r="J41" s="41"/>
      <c r="K41" s="41"/>
      <c r="L41" s="41"/>
      <c r="M41" s="41"/>
      <c r="N41" s="41"/>
      <c r="O41" s="41"/>
      <c r="P41" s="41"/>
      <c r="Q41" s="41"/>
      <c r="R41" s="41"/>
      <c r="S41" s="41"/>
      <c r="T41" s="41"/>
      <c r="U41" s="41"/>
      <c r="V41" s="41"/>
      <c r="W41" s="41"/>
      <c r="X41" s="41"/>
      <c r="Y41" s="41"/>
      <c r="Z41" s="41"/>
    </row>
    <row r="42">
      <c r="A42" s="35">
        <v>41.0</v>
      </c>
      <c r="B42" s="36"/>
      <c r="C42" s="38"/>
      <c r="D42" s="38"/>
      <c r="E42" s="42"/>
      <c r="F42" s="41"/>
      <c r="G42" s="41"/>
      <c r="H42" s="41"/>
      <c r="I42" s="41"/>
      <c r="J42" s="41"/>
      <c r="K42" s="41"/>
      <c r="L42" s="41"/>
      <c r="M42" s="41"/>
      <c r="N42" s="41"/>
      <c r="O42" s="41"/>
      <c r="P42" s="41"/>
      <c r="Q42" s="41"/>
      <c r="R42" s="41"/>
      <c r="S42" s="41"/>
      <c r="T42" s="41"/>
      <c r="U42" s="41"/>
      <c r="V42" s="41"/>
      <c r="W42" s="41"/>
      <c r="X42" s="41"/>
      <c r="Y42" s="41"/>
      <c r="Z42" s="41"/>
    </row>
    <row r="43">
      <c r="A43" s="35">
        <v>42.0</v>
      </c>
      <c r="B43" s="36"/>
      <c r="C43" s="38"/>
      <c r="D43" s="38"/>
      <c r="E43" s="42"/>
      <c r="F43" s="41"/>
      <c r="G43" s="41"/>
      <c r="H43" s="41"/>
      <c r="I43" s="41"/>
      <c r="J43" s="41"/>
      <c r="K43" s="41"/>
      <c r="L43" s="41"/>
      <c r="M43" s="41"/>
      <c r="N43" s="41"/>
      <c r="O43" s="41"/>
      <c r="P43" s="41"/>
      <c r="Q43" s="41"/>
      <c r="R43" s="41"/>
      <c r="S43" s="41"/>
      <c r="T43" s="41"/>
      <c r="U43" s="41"/>
      <c r="V43" s="41"/>
      <c r="W43" s="41"/>
      <c r="X43" s="41"/>
      <c r="Y43" s="41"/>
      <c r="Z43" s="41"/>
    </row>
    <row r="44">
      <c r="A44" s="35">
        <v>43.0</v>
      </c>
      <c r="B44" s="47"/>
      <c r="C44" s="42"/>
      <c r="D44" s="46"/>
      <c r="E44" s="41"/>
      <c r="F44" s="41"/>
      <c r="G44" s="41"/>
      <c r="H44" s="41"/>
      <c r="I44" s="41"/>
      <c r="J44" s="41"/>
      <c r="K44" s="41"/>
      <c r="L44" s="41"/>
      <c r="M44" s="41"/>
      <c r="N44" s="41"/>
      <c r="O44" s="41"/>
      <c r="P44" s="41"/>
      <c r="Q44" s="41"/>
      <c r="R44" s="41"/>
      <c r="S44" s="41"/>
      <c r="T44" s="41"/>
      <c r="U44" s="41"/>
      <c r="V44" s="41"/>
      <c r="W44" s="41"/>
      <c r="X44" s="41"/>
      <c r="Y44" s="41"/>
      <c r="Z44" s="41"/>
    </row>
    <row r="45">
      <c r="A45" s="35">
        <v>44.0</v>
      </c>
      <c r="B45" s="37"/>
      <c r="C45" s="38"/>
      <c r="D45" s="38"/>
      <c r="E45" s="42"/>
      <c r="F45" s="41"/>
      <c r="G45" s="41"/>
      <c r="H45" s="41"/>
      <c r="I45" s="41"/>
      <c r="J45" s="41"/>
      <c r="K45" s="41"/>
      <c r="L45" s="41"/>
      <c r="M45" s="41"/>
      <c r="N45" s="41"/>
      <c r="O45" s="41"/>
      <c r="P45" s="41"/>
      <c r="Q45" s="41"/>
      <c r="R45" s="41"/>
      <c r="S45" s="41"/>
      <c r="T45" s="41"/>
      <c r="U45" s="41"/>
      <c r="V45" s="41"/>
      <c r="W45" s="41"/>
      <c r="X45" s="41"/>
      <c r="Y45" s="41"/>
      <c r="Z45" s="41"/>
    </row>
  </sheetData>
  <conditionalFormatting sqref="B1:B8 C2 C6 B10:B43 B45">
    <cfRule type="cellIs" dxfId="1" priority="1" operator="equal">
      <formula>0</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9.75"/>
    <col customWidth="1" min="2" max="2" width="6.88"/>
    <col customWidth="1" min="3" max="3" width="6.25"/>
    <col customWidth="1" min="4" max="4" width="6.38"/>
    <col customWidth="1" min="5" max="5" width="6.25"/>
    <col customWidth="1" hidden="1" min="6" max="13" width="2.88"/>
    <col customWidth="1" min="14" max="14" width="6.0"/>
    <col customWidth="1" min="15" max="15" width="5.63"/>
    <col customWidth="1" min="16" max="16" width="5.88"/>
    <col customWidth="1" min="17" max="17" width="6.0"/>
    <col customWidth="1" hidden="1" min="18" max="25" width="2.88"/>
    <col customWidth="1" min="26" max="26" width="5.5"/>
    <col customWidth="1" min="27" max="27" width="6.13"/>
    <col customWidth="1" min="28" max="28" width="6.0"/>
    <col customWidth="1" min="29" max="29" width="6.5"/>
    <col customWidth="1" min="30" max="31" width="6.25"/>
    <col customWidth="1" min="32" max="32" width="6.5"/>
    <col customWidth="1" min="33" max="33" width="6.63"/>
    <col customWidth="1" hidden="1" min="34" max="38" width="2.88"/>
    <col customWidth="1" min="39" max="39" width="11.88"/>
    <col customWidth="1" min="40" max="40" width="14.63"/>
    <col customWidth="1" min="41" max="41" width="2.88"/>
    <col customWidth="1" min="42" max="46" width="10.63"/>
    <col customWidth="1" min="47" max="47" width="16.75"/>
    <col customWidth="1" min="48" max="48" width="6.13"/>
    <col customWidth="1" min="49" max="49" width="11.38"/>
    <col customWidth="1" min="50" max="53" width="10.63"/>
  </cols>
  <sheetData>
    <row r="1" ht="17.25" customHeight="1">
      <c r="A1" s="68"/>
      <c r="B1" s="69"/>
      <c r="C1" s="14"/>
      <c r="D1" s="14"/>
      <c r="E1" s="14"/>
      <c r="F1" s="69"/>
      <c r="G1" s="69"/>
      <c r="H1" s="69"/>
      <c r="I1" s="69"/>
      <c r="J1" s="69"/>
      <c r="K1" s="69"/>
      <c r="L1" s="69"/>
      <c r="M1" s="69"/>
      <c r="N1" s="69"/>
      <c r="O1" s="14"/>
      <c r="P1" s="14"/>
      <c r="Q1" s="14"/>
      <c r="R1" s="69"/>
      <c r="S1" s="69"/>
      <c r="T1" s="69"/>
      <c r="U1" s="69"/>
      <c r="V1" s="69"/>
      <c r="W1" s="69"/>
      <c r="X1" s="69"/>
      <c r="Y1" s="69"/>
      <c r="Z1" s="69"/>
      <c r="AA1" s="14"/>
      <c r="AB1" s="14"/>
      <c r="AC1" s="14"/>
      <c r="AD1" s="14"/>
      <c r="AE1" s="69"/>
      <c r="AF1" s="14"/>
      <c r="AG1" s="14"/>
      <c r="AH1" s="70"/>
      <c r="AI1" s="70"/>
      <c r="AJ1" s="70"/>
      <c r="AK1" s="71"/>
      <c r="AL1" s="72"/>
      <c r="AM1" s="73"/>
      <c r="AN1" s="74" t="s">
        <v>16</v>
      </c>
      <c r="AT1" s="72"/>
      <c r="AU1" s="72"/>
      <c r="AV1" s="72"/>
      <c r="AW1" s="72"/>
      <c r="AX1" s="72"/>
      <c r="AY1" s="72"/>
      <c r="AZ1" s="72"/>
      <c r="BA1" s="72"/>
    </row>
    <row r="2" ht="82.5" customHeight="1">
      <c r="A2" s="75"/>
      <c r="B2" s="76" t="s">
        <v>17</v>
      </c>
      <c r="C2" s="76" t="s">
        <v>18</v>
      </c>
      <c r="D2" s="76" t="s">
        <v>19</v>
      </c>
      <c r="E2" s="76" t="s">
        <v>20</v>
      </c>
      <c r="F2" s="76"/>
      <c r="G2" s="76"/>
      <c r="H2" s="76"/>
      <c r="I2" s="76"/>
      <c r="J2" s="76"/>
      <c r="K2" s="76"/>
      <c r="L2" s="76"/>
      <c r="M2" s="76"/>
      <c r="N2" s="76" t="s">
        <v>21</v>
      </c>
      <c r="O2" s="76" t="s">
        <v>22</v>
      </c>
      <c r="P2" s="76" t="s">
        <v>23</v>
      </c>
      <c r="Q2" s="76" t="s">
        <v>24</v>
      </c>
      <c r="R2" s="76" t="s">
        <v>25</v>
      </c>
      <c r="S2" s="76" t="s">
        <v>26</v>
      </c>
      <c r="T2" s="76" t="s">
        <v>27</v>
      </c>
      <c r="U2" s="76" t="s">
        <v>28</v>
      </c>
      <c r="V2" s="76" t="s">
        <v>29</v>
      </c>
      <c r="W2" s="76" t="s">
        <v>30</v>
      </c>
      <c r="X2" s="76" t="s">
        <v>31</v>
      </c>
      <c r="Y2" s="76" t="s">
        <v>32</v>
      </c>
      <c r="Z2" s="76" t="s">
        <v>25</v>
      </c>
      <c r="AA2" s="76" t="s">
        <v>26</v>
      </c>
      <c r="AB2" s="76" t="s">
        <v>27</v>
      </c>
      <c r="AC2" s="76" t="s">
        <v>28</v>
      </c>
      <c r="AD2" s="77" t="s">
        <v>29</v>
      </c>
      <c r="AE2" s="76" t="s">
        <v>30</v>
      </c>
      <c r="AF2" s="76" t="s">
        <v>31</v>
      </c>
      <c r="AG2" s="76" t="s">
        <v>32</v>
      </c>
      <c r="AH2" s="78" t="s">
        <v>33</v>
      </c>
      <c r="AI2" s="78" t="s">
        <v>34</v>
      </c>
      <c r="AJ2" s="78" t="s">
        <v>35</v>
      </c>
      <c r="AK2" s="79" t="s">
        <v>36</v>
      </c>
      <c r="AL2" s="80"/>
      <c r="AM2" s="81"/>
      <c r="AT2" s="80"/>
      <c r="AU2" s="80"/>
      <c r="AV2" s="80"/>
      <c r="AW2" s="80"/>
      <c r="AX2" s="80"/>
      <c r="AY2" s="80"/>
      <c r="AZ2" s="80"/>
      <c r="BA2" s="80"/>
    </row>
    <row r="3" ht="34.5" customHeight="1">
      <c r="A3" s="82" t="s">
        <v>37</v>
      </c>
      <c r="B3" s="20"/>
      <c r="C3" s="83"/>
      <c r="D3" s="83"/>
      <c r="E3" s="83"/>
      <c r="F3" s="83"/>
      <c r="G3" s="83"/>
      <c r="H3" s="20"/>
      <c r="I3" s="20"/>
      <c r="J3" s="83"/>
      <c r="K3" s="83"/>
      <c r="L3" s="83"/>
      <c r="M3" s="83"/>
      <c r="N3" s="83"/>
      <c r="O3" s="20"/>
      <c r="P3" s="83"/>
      <c r="Q3" s="83"/>
      <c r="R3" s="83"/>
      <c r="S3" s="83"/>
      <c r="T3" s="83"/>
      <c r="U3" s="83"/>
      <c r="V3" s="83"/>
      <c r="W3" s="83"/>
      <c r="X3" s="83"/>
      <c r="Y3" s="83"/>
      <c r="Z3" s="83"/>
      <c r="AA3" s="83"/>
      <c r="AB3" s="83"/>
      <c r="AC3" s="23"/>
      <c r="AD3" s="84"/>
      <c r="AE3" s="83"/>
      <c r="AF3" s="83"/>
      <c r="AG3" s="83"/>
      <c r="AH3" s="85"/>
      <c r="AI3" s="85"/>
      <c r="AJ3" s="85"/>
      <c r="AK3" s="12"/>
      <c r="AL3" s="8"/>
      <c r="AM3" s="86"/>
      <c r="AN3" s="86"/>
      <c r="AO3" s="85"/>
      <c r="AP3" s="85"/>
      <c r="AQ3" s="85"/>
      <c r="AR3" s="85"/>
      <c r="AS3" s="85"/>
      <c r="AT3" s="85"/>
      <c r="AU3" s="87"/>
      <c r="AV3" s="87"/>
      <c r="AW3" s="87"/>
      <c r="AX3" s="87"/>
      <c r="AY3" s="85"/>
      <c r="AZ3" s="85"/>
      <c r="BA3" s="85"/>
    </row>
    <row r="4" ht="29.25" customHeight="1">
      <c r="A4" s="82" t="s">
        <v>37</v>
      </c>
      <c r="B4" s="83"/>
      <c r="C4" s="20"/>
      <c r="D4" s="83"/>
      <c r="E4" s="83"/>
      <c r="F4" s="83"/>
      <c r="G4" s="83"/>
      <c r="H4" s="20"/>
      <c r="I4" s="20"/>
      <c r="J4" s="20"/>
      <c r="K4" s="83"/>
      <c r="L4" s="83"/>
      <c r="M4" s="83"/>
      <c r="N4" s="83"/>
      <c r="O4" s="20"/>
      <c r="P4" s="83"/>
      <c r="Q4" s="83"/>
      <c r="R4" s="83"/>
      <c r="S4" s="83"/>
      <c r="T4" s="83"/>
      <c r="U4" s="83"/>
      <c r="V4" s="83"/>
      <c r="W4" s="83"/>
      <c r="X4" s="83"/>
      <c r="Y4" s="83"/>
      <c r="Z4" s="83"/>
      <c r="AA4" s="83"/>
      <c r="AB4" s="83"/>
      <c r="AC4" s="83"/>
      <c r="AD4" s="83"/>
      <c r="AE4" s="83"/>
      <c r="AF4" s="83"/>
      <c r="AG4" s="83"/>
      <c r="AH4" s="85"/>
      <c r="AI4" s="85"/>
      <c r="AJ4" s="85"/>
      <c r="AK4" s="12"/>
      <c r="AL4" s="8"/>
      <c r="AM4" s="88"/>
      <c r="AN4" s="89" t="s">
        <v>38</v>
      </c>
      <c r="AO4" s="90"/>
      <c r="AP4" s="91"/>
      <c r="AQ4" s="85"/>
      <c r="AR4" s="85"/>
      <c r="AS4" s="85"/>
      <c r="AT4" s="85"/>
      <c r="AU4" s="87"/>
      <c r="AV4" s="87"/>
      <c r="AW4" s="87"/>
      <c r="AX4" s="87"/>
      <c r="AY4" s="85"/>
      <c r="AZ4" s="85"/>
      <c r="BA4" s="85"/>
    </row>
    <row r="5" ht="28.5" customHeight="1">
      <c r="A5" s="82" t="s">
        <v>37</v>
      </c>
      <c r="B5" s="83"/>
      <c r="C5" s="83"/>
      <c r="D5" s="83"/>
      <c r="E5" s="83"/>
      <c r="F5" s="83"/>
      <c r="G5" s="83"/>
      <c r="H5" s="20"/>
      <c r="I5" s="83"/>
      <c r="J5" s="83"/>
      <c r="K5" s="83"/>
      <c r="L5" s="83"/>
      <c r="M5" s="83"/>
      <c r="N5" s="83"/>
      <c r="O5" s="83"/>
      <c r="P5" s="83"/>
      <c r="Q5" s="83"/>
      <c r="R5" s="83"/>
      <c r="S5" s="83"/>
      <c r="T5" s="20"/>
      <c r="U5" s="83"/>
      <c r="V5" s="83"/>
      <c r="W5" s="83"/>
      <c r="X5" s="83"/>
      <c r="Y5" s="83"/>
      <c r="Z5" s="83"/>
      <c r="AA5" s="83"/>
      <c r="AB5" s="83"/>
      <c r="AC5" s="83"/>
      <c r="AD5" s="83"/>
      <c r="AE5" s="83"/>
      <c r="AF5" s="83"/>
      <c r="AG5" s="92"/>
      <c r="AH5" s="93"/>
      <c r="AI5" s="93"/>
      <c r="AJ5" s="93"/>
      <c r="AK5" s="94"/>
      <c r="AL5" s="8"/>
      <c r="AM5" s="95"/>
      <c r="AN5" s="96" t="s">
        <v>39</v>
      </c>
      <c r="AO5" s="97">
        <v>1.0</v>
      </c>
      <c r="AP5" s="98">
        <f>COUNTIFS(B3:AG6, "1")</f>
        <v>0</v>
      </c>
      <c r="AQ5" s="93"/>
      <c r="AR5" s="85"/>
      <c r="AS5" s="85"/>
      <c r="AT5" s="85"/>
      <c r="AU5" s="87"/>
      <c r="AV5" s="87"/>
      <c r="AW5" s="87"/>
      <c r="AX5" s="87"/>
      <c r="AY5" s="85"/>
      <c r="AZ5" s="85"/>
      <c r="BA5" s="85"/>
    </row>
    <row r="6" ht="30.0" customHeight="1">
      <c r="A6" s="82" t="s">
        <v>37</v>
      </c>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100"/>
      <c r="AI6" s="100"/>
      <c r="AJ6" s="100"/>
      <c r="AK6" s="101"/>
      <c r="AL6" s="8"/>
      <c r="AM6" s="95"/>
      <c r="AN6" s="96" t="s">
        <v>40</v>
      </c>
      <c r="AO6" s="102">
        <v>2.0</v>
      </c>
      <c r="AP6" s="98">
        <f>COUNTIFS(B3:M33, "2")</f>
        <v>0</v>
      </c>
      <c r="AQ6" s="93"/>
      <c r="AR6" s="85"/>
      <c r="AS6" s="85"/>
      <c r="AT6" s="85"/>
      <c r="AU6" s="87"/>
      <c r="AV6" s="87"/>
      <c r="AW6" s="87"/>
      <c r="AX6" s="87"/>
      <c r="AY6" s="85"/>
      <c r="AZ6" s="85"/>
      <c r="BA6" s="85"/>
    </row>
    <row r="7" ht="27.75" customHeight="1">
      <c r="A7" s="103" t="s">
        <v>37</v>
      </c>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0"/>
      <c r="AI7" s="100"/>
      <c r="AJ7" s="100"/>
      <c r="AK7" s="101"/>
      <c r="AL7" s="8"/>
      <c r="AM7" s="95"/>
      <c r="AN7" s="96" t="s">
        <v>41</v>
      </c>
      <c r="AO7" s="105">
        <v>3.0</v>
      </c>
      <c r="AP7" s="98">
        <f>COUNTIFS(B3:M33, "3")</f>
        <v>0</v>
      </c>
      <c r="AQ7" s="93"/>
      <c r="AR7" s="85"/>
      <c r="AS7" s="85"/>
      <c r="AT7" s="85"/>
      <c r="AU7" s="87"/>
      <c r="AV7" s="87"/>
      <c r="AW7" s="87"/>
      <c r="AX7" s="87"/>
      <c r="AY7" s="85"/>
      <c r="AZ7" s="85"/>
      <c r="BA7" s="85"/>
    </row>
    <row r="8" ht="16.5" customHeight="1">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1"/>
      <c r="AL8" s="85"/>
      <c r="AM8" s="95"/>
      <c r="AN8" s="96" t="s">
        <v>42</v>
      </c>
      <c r="AO8" s="106">
        <v>4.0</v>
      </c>
      <c r="AP8" s="98">
        <f>COUNTIFS(B3:M33, "4")</f>
        <v>0</v>
      </c>
      <c r="AQ8" s="93"/>
      <c r="AR8" s="85"/>
      <c r="AS8" s="85"/>
      <c r="AT8" s="85"/>
      <c r="AU8" s="87"/>
      <c r="AV8" s="87"/>
      <c r="AW8" s="87"/>
      <c r="AX8" s="87"/>
      <c r="AY8" s="85"/>
      <c r="AZ8" s="85"/>
      <c r="BA8" s="85"/>
    </row>
    <row r="9" ht="29.25" customHeight="1">
      <c r="A9" s="100"/>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1"/>
      <c r="AL9" s="85"/>
      <c r="AM9" s="95"/>
      <c r="AN9" s="96" t="s">
        <v>43</v>
      </c>
      <c r="AO9" s="107">
        <v>5.0</v>
      </c>
      <c r="AP9" s="98">
        <f>COUNTIFS(B3:M33, "5")</f>
        <v>0</v>
      </c>
      <c r="AQ9" s="93"/>
      <c r="AR9" s="85"/>
      <c r="AS9" s="85"/>
      <c r="AT9" s="85"/>
      <c r="AU9" s="87"/>
      <c r="AV9" s="87"/>
      <c r="AW9" s="87"/>
      <c r="AX9" s="87"/>
      <c r="AY9" s="85"/>
      <c r="AZ9" s="85"/>
      <c r="BA9" s="85"/>
    </row>
    <row r="10" ht="16.5" customHeight="1">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1"/>
      <c r="AL10" s="85"/>
      <c r="AM10" s="86"/>
      <c r="AN10" s="86"/>
      <c r="AO10" s="8"/>
      <c r="AP10" s="8"/>
      <c r="AQ10" s="93"/>
      <c r="AR10" s="85"/>
      <c r="AS10" s="85"/>
      <c r="AT10" s="85"/>
      <c r="AU10" s="87"/>
      <c r="AV10" s="87"/>
      <c r="AW10" s="87"/>
      <c r="AX10" s="87"/>
      <c r="AY10" s="85"/>
      <c r="AZ10" s="85"/>
      <c r="BA10" s="85"/>
    </row>
    <row r="11" ht="16.5" customHeight="1">
      <c r="A11" s="100"/>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1"/>
      <c r="AL11" s="85"/>
      <c r="AM11" s="108"/>
      <c r="AN11" s="108"/>
      <c r="AO11" s="8"/>
      <c r="AP11" s="109" t="str">
        <f>AVERAGE(B3:M33)</f>
        <v>#DIV/0!</v>
      </c>
      <c r="AQ11" s="85"/>
      <c r="AR11" s="85"/>
      <c r="AS11" s="85"/>
      <c r="AT11" s="85"/>
      <c r="AU11" s="87"/>
      <c r="AV11" s="87"/>
      <c r="AW11" s="87"/>
      <c r="AX11" s="87"/>
      <c r="AY11" s="85"/>
      <c r="AZ11" s="85"/>
      <c r="BA11" s="85"/>
    </row>
    <row r="12" ht="16.5" customHeight="1">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1"/>
      <c r="AL12" s="85"/>
      <c r="AM12" s="108"/>
      <c r="AN12" s="108"/>
      <c r="AO12" s="8"/>
      <c r="AP12" s="8"/>
      <c r="AQ12" s="85"/>
      <c r="AR12" s="85"/>
      <c r="AS12" s="85"/>
      <c r="AT12" s="85"/>
      <c r="AU12" s="87"/>
      <c r="AV12" s="87"/>
      <c r="AW12" s="87"/>
      <c r="AX12" s="87"/>
      <c r="AY12" s="85"/>
      <c r="AZ12" s="85"/>
      <c r="BA12" s="85"/>
    </row>
    <row r="13" ht="16.5" customHeight="1">
      <c r="A13" s="100"/>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1"/>
      <c r="AL13" s="85"/>
      <c r="AM13" s="108"/>
      <c r="AN13" s="108"/>
      <c r="AO13" s="108"/>
      <c r="AP13" s="108"/>
      <c r="AQ13" s="108"/>
      <c r="AR13" s="108"/>
      <c r="AS13" s="108"/>
      <c r="AT13" s="108"/>
      <c r="AU13" s="108"/>
      <c r="AV13" s="85"/>
      <c r="AW13" s="85"/>
      <c r="AX13" s="85"/>
      <c r="AY13" s="85"/>
      <c r="AZ13" s="85"/>
      <c r="BA13" s="85"/>
    </row>
    <row r="14" ht="16.5" customHeight="1">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1"/>
      <c r="AL14" s="85"/>
      <c r="AM14" s="108"/>
      <c r="AN14" s="108"/>
      <c r="AO14" s="108"/>
      <c r="AP14" s="108"/>
      <c r="AQ14" s="108"/>
      <c r="AR14" s="108"/>
      <c r="AS14" s="108"/>
      <c r="AT14" s="108"/>
      <c r="AU14" s="108"/>
      <c r="AV14" s="85"/>
      <c r="AW14" s="85"/>
      <c r="AX14" s="85"/>
      <c r="AY14" s="85"/>
      <c r="AZ14" s="85"/>
      <c r="BA14" s="85"/>
    </row>
    <row r="15" ht="32.25" customHeight="1">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1"/>
      <c r="AL15" s="85"/>
      <c r="AM15" s="108"/>
      <c r="AN15" s="108"/>
      <c r="AO15" s="108"/>
      <c r="AP15" s="108"/>
      <c r="AQ15" s="108"/>
      <c r="AR15" s="108"/>
      <c r="AS15" s="108"/>
      <c r="AT15" s="108"/>
      <c r="AU15" s="108"/>
      <c r="AV15" s="85"/>
      <c r="AW15" s="85"/>
      <c r="AX15" s="85"/>
      <c r="AY15" s="85"/>
      <c r="AZ15" s="85"/>
      <c r="BA15" s="85"/>
    </row>
    <row r="16" ht="16.5" customHeight="1">
      <c r="A16" s="100"/>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1"/>
      <c r="AL16" s="85"/>
      <c r="AM16" s="108"/>
      <c r="AN16" s="108"/>
      <c r="AO16" s="108"/>
      <c r="AP16" s="108"/>
      <c r="AQ16" s="108"/>
      <c r="AR16" s="108"/>
      <c r="AS16" s="108"/>
      <c r="AT16" s="108"/>
      <c r="AU16" s="108"/>
      <c r="AV16" s="85"/>
      <c r="AW16" s="85"/>
      <c r="AX16" s="85"/>
      <c r="AY16" s="85"/>
      <c r="AZ16" s="85"/>
      <c r="BA16" s="85"/>
    </row>
    <row r="17" ht="30.0" customHeight="1">
      <c r="A17" s="100"/>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1"/>
      <c r="AL17" s="85"/>
      <c r="AM17" s="108"/>
      <c r="AN17" s="108"/>
      <c r="AO17" s="108"/>
      <c r="AP17" s="108"/>
      <c r="AQ17" s="108"/>
      <c r="AR17" s="108"/>
      <c r="AS17" s="108"/>
      <c r="AT17" s="108"/>
      <c r="AU17" s="108"/>
      <c r="AV17" s="85"/>
      <c r="AW17" s="85"/>
      <c r="AX17" s="85"/>
      <c r="AY17" s="85"/>
      <c r="AZ17" s="85"/>
      <c r="BA17" s="85"/>
    </row>
    <row r="18" ht="16.5" customHeight="1">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1"/>
      <c r="AL18" s="85"/>
      <c r="AM18" s="108"/>
      <c r="AN18" s="108"/>
      <c r="AO18" s="108"/>
      <c r="AP18" s="108"/>
      <c r="AQ18" s="108"/>
      <c r="AR18" s="108"/>
      <c r="AS18" s="108"/>
      <c r="AT18" s="108"/>
      <c r="AU18" s="108"/>
      <c r="AV18" s="85"/>
      <c r="AW18" s="85"/>
      <c r="AX18" s="85"/>
      <c r="AY18" s="85"/>
      <c r="AZ18" s="85"/>
      <c r="BA18" s="85"/>
    </row>
    <row r="19" ht="29.25" customHeight="1">
      <c r="A19" s="100"/>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1"/>
      <c r="AL19" s="85"/>
      <c r="AM19" s="108"/>
      <c r="AN19" s="108"/>
      <c r="AO19" s="108"/>
      <c r="AP19" s="108"/>
      <c r="AQ19" s="108"/>
      <c r="AR19" s="108"/>
      <c r="AS19" s="108"/>
      <c r="AT19" s="108"/>
      <c r="AU19" s="108"/>
      <c r="AV19" s="85"/>
      <c r="AW19" s="85"/>
      <c r="AX19" s="85"/>
      <c r="AY19" s="85"/>
      <c r="AZ19" s="85"/>
      <c r="BA19" s="85"/>
    </row>
    <row r="20" ht="16.5" customHeight="1">
      <c r="A20" s="100"/>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1"/>
      <c r="AL20" s="85"/>
      <c r="AM20" s="108"/>
      <c r="AN20" s="108"/>
      <c r="AO20" s="108"/>
      <c r="AP20" s="108"/>
      <c r="AQ20" s="108"/>
      <c r="AR20" s="108"/>
      <c r="AS20" s="108"/>
      <c r="AT20" s="108"/>
      <c r="AU20" s="108"/>
      <c r="AV20" s="85"/>
      <c r="AW20" s="85"/>
      <c r="AX20" s="85"/>
      <c r="AY20" s="85"/>
      <c r="AZ20" s="85"/>
      <c r="BA20" s="85"/>
    </row>
    <row r="21" ht="16.5" customHeight="1">
      <c r="A21" s="100"/>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1"/>
      <c r="AL21" s="85"/>
      <c r="AM21" s="108"/>
      <c r="AN21" s="108"/>
      <c r="AO21" s="108"/>
      <c r="AP21" s="108"/>
      <c r="AQ21" s="108"/>
      <c r="AR21" s="108"/>
      <c r="AS21" s="108"/>
      <c r="AT21" s="108"/>
      <c r="AU21" s="108"/>
      <c r="AV21" s="85"/>
      <c r="AW21" s="85"/>
      <c r="AX21" s="85"/>
      <c r="AY21" s="85"/>
      <c r="AZ21" s="85"/>
      <c r="BA21" s="85"/>
    </row>
    <row r="22" ht="16.5" customHeight="1">
      <c r="A22" s="100"/>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1"/>
      <c r="AL22" s="85"/>
      <c r="AM22" s="108"/>
      <c r="AN22" s="108"/>
      <c r="AO22" s="108"/>
      <c r="AP22" s="108"/>
      <c r="AQ22" s="108"/>
      <c r="AR22" s="108"/>
      <c r="AS22" s="108"/>
      <c r="AT22" s="108"/>
      <c r="AU22" s="108"/>
      <c r="AV22" s="85"/>
      <c r="AW22" s="85"/>
      <c r="AX22" s="85"/>
      <c r="AY22" s="85"/>
      <c r="AZ22" s="85"/>
      <c r="BA22" s="85"/>
    </row>
    <row r="23" ht="16.5" customHeight="1">
      <c r="A23" s="100"/>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1"/>
      <c r="AL23" s="85"/>
      <c r="AM23" s="108"/>
      <c r="AN23" s="108"/>
      <c r="AO23" s="108"/>
      <c r="AP23" s="108"/>
      <c r="AQ23" s="108"/>
      <c r="AR23" s="108"/>
      <c r="AS23" s="108"/>
      <c r="AT23" s="108"/>
      <c r="AU23" s="108"/>
      <c r="AV23" s="85"/>
      <c r="AW23" s="85"/>
      <c r="AX23" s="85"/>
      <c r="AY23" s="85"/>
      <c r="AZ23" s="85"/>
      <c r="BA23" s="85"/>
    </row>
    <row r="24" ht="16.5" customHeight="1">
      <c r="A24" s="100"/>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1"/>
      <c r="AL24" s="85"/>
      <c r="AM24" s="108"/>
      <c r="AN24" s="108"/>
      <c r="AO24" s="108"/>
      <c r="AP24" s="108"/>
      <c r="AQ24" s="108"/>
      <c r="AR24" s="108"/>
      <c r="AS24" s="108"/>
      <c r="AT24" s="108"/>
      <c r="AU24" s="108"/>
      <c r="AV24" s="85"/>
      <c r="AW24" s="85"/>
      <c r="AX24" s="85"/>
      <c r="AY24" s="85"/>
      <c r="AZ24" s="85"/>
      <c r="BA24" s="85"/>
    </row>
    <row r="25" ht="33.0" customHeight="1">
      <c r="A25" s="100"/>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1"/>
      <c r="AL25" s="85"/>
      <c r="AM25" s="108"/>
      <c r="AN25" s="108"/>
      <c r="AO25" s="108"/>
      <c r="AP25" s="108"/>
      <c r="AQ25" s="108"/>
      <c r="AR25" s="108"/>
      <c r="AS25" s="108"/>
      <c r="AT25" s="108"/>
      <c r="AU25" s="108"/>
      <c r="AV25" s="85"/>
      <c r="AW25" s="85"/>
      <c r="AX25" s="85"/>
      <c r="AY25" s="85"/>
      <c r="AZ25" s="85"/>
      <c r="BA25" s="85"/>
    </row>
    <row r="26" ht="16.5" customHeight="1">
      <c r="A26" s="100"/>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1"/>
      <c r="AL26" s="85"/>
      <c r="AM26" s="108"/>
      <c r="AN26" s="108"/>
      <c r="AO26" s="108"/>
      <c r="AP26" s="108"/>
      <c r="AQ26" s="108"/>
      <c r="AR26" s="108"/>
      <c r="AS26" s="108"/>
      <c r="AT26" s="108"/>
      <c r="AU26" s="108"/>
      <c r="AV26" s="85"/>
      <c r="AW26" s="85"/>
      <c r="AX26" s="85"/>
      <c r="AY26" s="85"/>
      <c r="AZ26" s="85"/>
      <c r="BA26" s="85"/>
    </row>
    <row r="27" ht="16.5" customHeight="1">
      <c r="A27" s="100"/>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1"/>
      <c r="AL27" s="85"/>
      <c r="AM27" s="108"/>
      <c r="AN27" s="108"/>
      <c r="AO27" s="108"/>
      <c r="AP27" s="108"/>
      <c r="AQ27" s="108"/>
      <c r="AR27" s="108"/>
      <c r="AS27" s="108"/>
      <c r="AT27" s="108"/>
      <c r="AU27" s="108"/>
      <c r="AV27" s="85"/>
      <c r="AW27" s="85"/>
      <c r="AX27" s="85"/>
      <c r="AY27" s="85"/>
      <c r="AZ27" s="85"/>
      <c r="BA27" s="85"/>
    </row>
    <row r="28" ht="16.5" customHeight="1">
      <c r="A28" s="100"/>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1"/>
      <c r="AL28" s="85"/>
      <c r="AM28" s="108"/>
      <c r="AN28" s="108"/>
      <c r="AO28" s="108"/>
      <c r="AP28" s="108"/>
      <c r="AQ28" s="108"/>
      <c r="AR28" s="108"/>
      <c r="AS28" s="108"/>
      <c r="AT28" s="108"/>
      <c r="AU28" s="108"/>
      <c r="AV28" s="85"/>
      <c r="AW28" s="85"/>
      <c r="AX28" s="85"/>
      <c r="AY28" s="85"/>
      <c r="AZ28" s="85"/>
      <c r="BA28" s="85"/>
    </row>
    <row r="29" ht="16.5" customHeight="1">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1"/>
      <c r="AL29" s="85"/>
      <c r="AM29" s="108"/>
      <c r="AN29" s="108"/>
      <c r="AO29" s="108"/>
      <c r="AP29" s="108"/>
      <c r="AQ29" s="108"/>
      <c r="AR29" s="108"/>
      <c r="AS29" s="108"/>
      <c r="AT29" s="108"/>
      <c r="AU29" s="108"/>
      <c r="AV29" s="85"/>
      <c r="AW29" s="85"/>
      <c r="AX29" s="85"/>
      <c r="AY29" s="85"/>
      <c r="AZ29" s="85"/>
      <c r="BA29" s="85"/>
    </row>
    <row r="30" ht="16.5" customHeight="1">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1"/>
      <c r="AL30" s="85"/>
      <c r="AM30" s="108"/>
      <c r="AN30" s="108"/>
      <c r="AO30" s="108"/>
      <c r="AP30" s="108"/>
      <c r="AQ30" s="108"/>
      <c r="AR30" s="108"/>
      <c r="AS30" s="108"/>
      <c r="AT30" s="108"/>
      <c r="AU30" s="108"/>
      <c r="AV30" s="85"/>
      <c r="AW30" s="85"/>
      <c r="AX30" s="85"/>
      <c r="AY30" s="85"/>
      <c r="AZ30" s="85"/>
      <c r="BA30" s="85"/>
    </row>
    <row r="31" ht="16.5" customHeight="1">
      <c r="A31" s="100"/>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1"/>
      <c r="AL31" s="85"/>
      <c r="AM31" s="108"/>
      <c r="AN31" s="108"/>
      <c r="AO31" s="108"/>
      <c r="AP31" s="108"/>
      <c r="AQ31" s="108"/>
      <c r="AR31" s="108"/>
      <c r="AS31" s="108"/>
      <c r="AT31" s="108"/>
      <c r="AU31" s="108"/>
      <c r="AV31" s="85"/>
      <c r="AW31" s="85"/>
      <c r="AX31" s="85"/>
      <c r="AY31" s="85"/>
      <c r="AZ31" s="85"/>
      <c r="BA31" s="85"/>
    </row>
    <row r="32" ht="16.5" customHeight="1">
      <c r="A32" s="100"/>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1"/>
      <c r="AL32" s="85"/>
      <c r="AM32" s="108"/>
      <c r="AN32" s="108"/>
      <c r="AO32" s="108"/>
      <c r="AP32" s="108"/>
      <c r="AQ32" s="108"/>
      <c r="AR32" s="108"/>
      <c r="AS32" s="108"/>
      <c r="AT32" s="108"/>
      <c r="AU32" s="108"/>
      <c r="AV32" s="85"/>
      <c r="AW32" s="85"/>
      <c r="AX32" s="85"/>
      <c r="AY32" s="85"/>
      <c r="AZ32" s="85"/>
      <c r="BA32" s="85"/>
    </row>
    <row r="33" ht="16.5" customHeight="1">
      <c r="A33" s="100"/>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1"/>
      <c r="AL33" s="110"/>
      <c r="AM33" s="111"/>
      <c r="AN33" s="111"/>
      <c r="AO33" s="110"/>
      <c r="AP33" s="110"/>
      <c r="AQ33" s="110"/>
      <c r="AR33" s="110"/>
      <c r="AS33" s="110"/>
      <c r="AT33" s="110"/>
      <c r="AU33" s="110"/>
      <c r="AV33" s="110"/>
      <c r="AW33" s="110"/>
      <c r="AX33" s="110"/>
      <c r="AY33" s="110"/>
      <c r="AZ33" s="85"/>
      <c r="BA33" s="85"/>
    </row>
    <row r="34" ht="16.5" customHeight="1">
      <c r="A34" s="100"/>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1"/>
      <c r="AL34" s="85"/>
      <c r="AM34" s="108"/>
      <c r="AN34" s="108"/>
      <c r="AO34" s="85"/>
      <c r="AP34" s="85"/>
      <c r="AQ34" s="85"/>
      <c r="AR34" s="85"/>
      <c r="AS34" s="85"/>
      <c r="AT34" s="85"/>
      <c r="AU34" s="85"/>
      <c r="AV34" s="85"/>
      <c r="AW34" s="85"/>
      <c r="AX34" s="85"/>
      <c r="AY34" s="85"/>
      <c r="AZ34" s="85"/>
      <c r="BA34" s="85"/>
    </row>
    <row r="35" ht="16.5" customHeight="1">
      <c r="A35" s="100"/>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1"/>
      <c r="AL35" s="85"/>
      <c r="AM35" s="108"/>
      <c r="AN35" s="108"/>
      <c r="AO35" s="85"/>
      <c r="AP35" s="85"/>
      <c r="AQ35" s="85"/>
      <c r="AR35" s="85"/>
      <c r="AS35" s="85"/>
      <c r="AT35" s="85"/>
      <c r="AU35" s="85"/>
      <c r="AV35" s="85"/>
      <c r="AW35" s="85"/>
      <c r="AX35" s="85"/>
      <c r="AY35" s="85"/>
      <c r="AZ35" s="85"/>
      <c r="BA35" s="85"/>
    </row>
    <row r="36" ht="16.5" customHeight="1">
      <c r="A36" s="100"/>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1"/>
      <c r="AL36" s="85"/>
      <c r="AM36" s="108"/>
      <c r="AN36" s="108"/>
      <c r="AO36" s="85"/>
      <c r="AP36" s="85"/>
      <c r="AQ36" s="85"/>
      <c r="AR36" s="85"/>
      <c r="AS36" s="85"/>
      <c r="AT36" s="85"/>
      <c r="AU36" s="85"/>
      <c r="AV36" s="85"/>
      <c r="AW36" s="85"/>
      <c r="AX36" s="85"/>
      <c r="AY36" s="85"/>
      <c r="AZ36" s="85"/>
      <c r="BA36" s="85"/>
    </row>
    <row r="37" ht="16.5" customHeight="1">
      <c r="A37" s="100"/>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1"/>
      <c r="AL37" s="85"/>
      <c r="AM37" s="108"/>
      <c r="AN37" s="108"/>
      <c r="AO37" s="85"/>
      <c r="AP37" s="85"/>
      <c r="AQ37" s="85"/>
      <c r="AR37" s="85"/>
      <c r="AS37" s="85"/>
      <c r="AT37" s="85"/>
      <c r="AU37" s="85"/>
      <c r="AV37" s="85"/>
      <c r="AW37" s="85"/>
      <c r="AX37" s="85"/>
      <c r="AY37" s="85"/>
      <c r="AZ37" s="85"/>
      <c r="BA37" s="85"/>
    </row>
    <row r="38" ht="16.5" customHeight="1">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1"/>
      <c r="AL38" s="85"/>
      <c r="AM38" s="108"/>
      <c r="AN38" s="108"/>
      <c r="AO38" s="85"/>
      <c r="AP38" s="85"/>
      <c r="AQ38" s="85"/>
      <c r="AR38" s="85"/>
      <c r="AS38" s="85"/>
      <c r="AT38" s="85"/>
      <c r="AU38" s="85"/>
      <c r="AV38" s="85"/>
      <c r="AW38" s="85"/>
      <c r="AX38" s="85"/>
      <c r="AY38" s="85"/>
      <c r="AZ38" s="85"/>
      <c r="BA38" s="85"/>
    </row>
    <row r="39" ht="16.5" customHeight="1">
      <c r="A39" s="100"/>
      <c r="B39" s="100"/>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1"/>
      <c r="AL39" s="85"/>
      <c r="AM39" s="108"/>
      <c r="AN39" s="108"/>
      <c r="AO39" s="85"/>
      <c r="AP39" s="85"/>
      <c r="AQ39" s="85"/>
      <c r="AR39" s="85"/>
      <c r="AS39" s="85"/>
      <c r="AT39" s="85"/>
      <c r="AU39" s="85"/>
      <c r="AV39" s="85"/>
      <c r="AW39" s="85"/>
      <c r="AX39" s="85"/>
      <c r="AY39" s="85"/>
      <c r="AZ39" s="85"/>
      <c r="BA39" s="85"/>
    </row>
    <row r="40" ht="16.5" customHeight="1">
      <c r="A40" s="100"/>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1"/>
      <c r="AL40" s="85"/>
      <c r="AM40" s="108"/>
      <c r="AN40" s="108"/>
      <c r="AO40" s="85"/>
      <c r="AP40" s="85"/>
      <c r="AQ40" s="85"/>
      <c r="AR40" s="85"/>
      <c r="AS40" s="85"/>
      <c r="AT40" s="85"/>
      <c r="AU40" s="85"/>
      <c r="AV40" s="85"/>
      <c r="AW40" s="85"/>
      <c r="AX40" s="85"/>
      <c r="AY40" s="85"/>
      <c r="AZ40" s="85"/>
      <c r="BA40" s="85"/>
    </row>
    <row r="41" ht="16.5" customHeight="1">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1"/>
      <c r="AL41" s="85"/>
      <c r="AM41" s="108"/>
      <c r="AN41" s="108"/>
      <c r="AO41" s="85"/>
      <c r="AP41" s="85"/>
      <c r="AQ41" s="85"/>
      <c r="AR41" s="85"/>
      <c r="AS41" s="85"/>
      <c r="AT41" s="85"/>
      <c r="AU41" s="85"/>
      <c r="AV41" s="85"/>
      <c r="AW41" s="85"/>
      <c r="AX41" s="85"/>
      <c r="AY41" s="85"/>
      <c r="AZ41" s="85"/>
      <c r="BA41" s="85"/>
    </row>
    <row r="42" ht="16.5" customHeight="1">
      <c r="A42" s="100"/>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1"/>
      <c r="AL42" s="85"/>
      <c r="AM42" s="108"/>
      <c r="AN42" s="108"/>
      <c r="AO42" s="85"/>
      <c r="AP42" s="85"/>
      <c r="AQ42" s="85"/>
      <c r="AR42" s="85"/>
      <c r="AS42" s="85"/>
      <c r="AT42" s="85"/>
      <c r="AU42" s="85"/>
      <c r="AV42" s="85"/>
      <c r="AW42" s="85"/>
      <c r="AX42" s="85"/>
      <c r="AY42" s="85"/>
      <c r="AZ42" s="85"/>
      <c r="BA42" s="85"/>
    </row>
    <row r="43" ht="16.5" customHeight="1">
      <c r="A43" s="100"/>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1"/>
      <c r="AL43" s="85"/>
      <c r="AM43" s="108"/>
      <c r="AN43" s="108"/>
      <c r="AO43" s="85"/>
      <c r="AP43" s="85"/>
      <c r="AQ43" s="85"/>
      <c r="AR43" s="85"/>
      <c r="AS43" s="85"/>
      <c r="AT43" s="85"/>
      <c r="AU43" s="85"/>
      <c r="AV43" s="85"/>
      <c r="AW43" s="85"/>
      <c r="AX43" s="85"/>
      <c r="AY43" s="85"/>
      <c r="AZ43" s="85"/>
      <c r="BA43" s="85"/>
    </row>
    <row r="44" ht="16.5" customHeight="1">
      <c r="A44" s="100"/>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1"/>
      <c r="AL44" s="85"/>
      <c r="AM44" s="108"/>
      <c r="AN44" s="108"/>
      <c r="AO44" s="85"/>
      <c r="AP44" s="85"/>
      <c r="AQ44" s="85"/>
      <c r="AR44" s="85"/>
      <c r="AS44" s="85"/>
      <c r="AT44" s="85"/>
      <c r="AU44" s="85"/>
      <c r="AV44" s="85"/>
      <c r="AW44" s="85"/>
      <c r="AX44" s="85"/>
      <c r="AY44" s="85"/>
      <c r="AZ44" s="85"/>
      <c r="BA44" s="85"/>
    </row>
    <row r="45" ht="16.5" customHeight="1">
      <c r="A45" s="100"/>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1"/>
      <c r="AL45" s="85"/>
      <c r="AM45" s="108"/>
      <c r="AN45" s="108"/>
      <c r="AO45" s="85"/>
      <c r="AP45" s="85"/>
      <c r="AQ45" s="85"/>
      <c r="AR45" s="85"/>
      <c r="AS45" s="85"/>
      <c r="AT45" s="85"/>
      <c r="AU45" s="85"/>
      <c r="AV45" s="85"/>
      <c r="AW45" s="85"/>
      <c r="AX45" s="85"/>
      <c r="AY45" s="85"/>
      <c r="AZ45" s="85"/>
      <c r="BA45" s="85"/>
    </row>
    <row r="46" ht="16.5" customHeight="1">
      <c r="A46" s="100"/>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1"/>
      <c r="AL46" s="85"/>
      <c r="AM46" s="108"/>
      <c r="AN46" s="108"/>
      <c r="AO46" s="85"/>
      <c r="AP46" s="85"/>
      <c r="AQ46" s="85"/>
      <c r="AR46" s="85"/>
      <c r="AS46" s="85"/>
      <c r="AT46" s="85"/>
      <c r="AU46" s="85"/>
      <c r="AV46" s="85"/>
      <c r="AW46" s="85"/>
      <c r="AX46" s="85"/>
      <c r="AY46" s="85"/>
      <c r="AZ46" s="85"/>
      <c r="BA46" s="85"/>
    </row>
    <row r="47" ht="16.5" customHeight="1">
      <c r="A47" s="100"/>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1"/>
      <c r="AL47" s="85"/>
      <c r="AM47" s="108"/>
      <c r="AN47" s="108"/>
      <c r="AO47" s="85"/>
      <c r="AP47" s="85"/>
      <c r="AQ47" s="85"/>
      <c r="AR47" s="85"/>
      <c r="AS47" s="85"/>
      <c r="AT47" s="85"/>
      <c r="AU47" s="85"/>
      <c r="AV47" s="85"/>
      <c r="AW47" s="85"/>
      <c r="AX47" s="85"/>
      <c r="AY47" s="85"/>
      <c r="AZ47" s="85"/>
      <c r="BA47" s="85"/>
    </row>
    <row r="48" ht="16.5" customHeight="1">
      <c r="A48" s="100"/>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1"/>
      <c r="AL48" s="85"/>
      <c r="AM48" s="108"/>
      <c r="AN48" s="108"/>
      <c r="AO48" s="85"/>
      <c r="AP48" s="85"/>
      <c r="AQ48" s="85"/>
      <c r="AR48" s="85"/>
      <c r="AS48" s="85"/>
      <c r="AT48" s="85"/>
      <c r="AU48" s="85"/>
      <c r="AV48" s="85"/>
      <c r="AW48" s="85"/>
      <c r="AX48" s="85"/>
      <c r="AY48" s="85"/>
      <c r="AZ48" s="85"/>
      <c r="BA48" s="85"/>
    </row>
    <row r="49" ht="16.5" customHeight="1">
      <c r="A49" s="100"/>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1"/>
      <c r="AL49" s="85"/>
      <c r="AM49" s="108"/>
      <c r="AN49" s="108"/>
      <c r="AO49" s="85"/>
      <c r="AP49" s="85"/>
      <c r="AQ49" s="85"/>
      <c r="AR49" s="85"/>
      <c r="AS49" s="85"/>
      <c r="AT49" s="85"/>
      <c r="AU49" s="85"/>
      <c r="AV49" s="85"/>
      <c r="AW49" s="85"/>
      <c r="AX49" s="85"/>
      <c r="AY49" s="85"/>
      <c r="AZ49" s="85"/>
      <c r="BA49" s="85"/>
    </row>
    <row r="50" ht="16.5" customHeight="1">
      <c r="A50" s="100"/>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1"/>
      <c r="AL50" s="85"/>
      <c r="AM50" s="108"/>
      <c r="AN50" s="108"/>
      <c r="AO50" s="85"/>
      <c r="AP50" s="85"/>
      <c r="AQ50" s="85"/>
      <c r="AR50" s="85"/>
      <c r="AS50" s="85"/>
      <c r="AT50" s="85"/>
      <c r="AU50" s="85"/>
      <c r="AV50" s="85"/>
      <c r="AW50" s="85"/>
      <c r="AX50" s="85"/>
      <c r="AY50" s="85"/>
      <c r="AZ50" s="85"/>
      <c r="BA50" s="85"/>
    </row>
    <row r="51" ht="16.5" customHeight="1">
      <c r="A51" s="100"/>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1"/>
      <c r="AL51" s="85"/>
      <c r="AM51" s="108"/>
      <c r="AN51" s="108"/>
      <c r="AO51" s="85"/>
      <c r="AP51" s="85"/>
      <c r="AQ51" s="85"/>
      <c r="AR51" s="85"/>
      <c r="AS51" s="85"/>
      <c r="AT51" s="85"/>
      <c r="AU51" s="85"/>
      <c r="AV51" s="85"/>
      <c r="AW51" s="85"/>
      <c r="AX51" s="85"/>
      <c r="AY51" s="85"/>
      <c r="AZ51" s="85"/>
      <c r="BA51" s="85"/>
    </row>
    <row r="52" ht="16.5" customHeight="1">
      <c r="A52" s="100"/>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1"/>
      <c r="AL52" s="85"/>
      <c r="AM52" s="108"/>
      <c r="AN52" s="108"/>
      <c r="AO52" s="85"/>
      <c r="AP52" s="85"/>
      <c r="AQ52" s="85"/>
      <c r="AR52" s="85"/>
      <c r="AS52" s="85"/>
      <c r="AT52" s="85"/>
      <c r="AU52" s="85"/>
      <c r="AV52" s="85"/>
      <c r="AW52" s="85"/>
      <c r="AX52" s="85"/>
      <c r="AY52" s="85"/>
      <c r="AZ52" s="85"/>
      <c r="BA52" s="85"/>
    </row>
    <row r="53" ht="16.5" customHeight="1">
      <c r="A53" s="100"/>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1"/>
      <c r="AL53" s="85"/>
      <c r="AM53" s="108"/>
      <c r="AN53" s="108"/>
      <c r="AO53" s="85"/>
      <c r="AP53" s="85"/>
      <c r="AQ53" s="85"/>
      <c r="AR53" s="85"/>
      <c r="AS53" s="85"/>
      <c r="AT53" s="85"/>
      <c r="AU53" s="85"/>
      <c r="AV53" s="85"/>
      <c r="AW53" s="85"/>
      <c r="AX53" s="85"/>
      <c r="AY53" s="85"/>
      <c r="AZ53" s="85"/>
      <c r="BA53" s="85"/>
    </row>
    <row r="54" ht="16.5" customHeight="1">
      <c r="A54" s="100"/>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0"/>
      <c r="AH54" s="100"/>
      <c r="AI54" s="100"/>
      <c r="AJ54" s="100"/>
      <c r="AK54" s="101"/>
      <c r="AL54" s="85"/>
      <c r="AM54" s="108"/>
      <c r="AN54" s="108"/>
      <c r="AO54" s="85"/>
      <c r="AP54" s="85"/>
      <c r="AQ54" s="85"/>
      <c r="AR54" s="85"/>
      <c r="AS54" s="85"/>
      <c r="AT54" s="85"/>
      <c r="AU54" s="85"/>
      <c r="AV54" s="85"/>
      <c r="AW54" s="85"/>
      <c r="AX54" s="85"/>
      <c r="AY54" s="85"/>
      <c r="AZ54" s="85"/>
      <c r="BA54" s="85"/>
    </row>
    <row r="55" ht="16.5" customHeight="1">
      <c r="A55" s="100"/>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c r="AA55" s="100"/>
      <c r="AB55" s="100"/>
      <c r="AC55" s="100"/>
      <c r="AD55" s="100"/>
      <c r="AE55" s="100"/>
      <c r="AF55" s="100"/>
      <c r="AG55" s="100"/>
      <c r="AH55" s="100"/>
      <c r="AI55" s="100"/>
      <c r="AJ55" s="100"/>
      <c r="AK55" s="101"/>
      <c r="AL55" s="85"/>
      <c r="AM55" s="108"/>
      <c r="AN55" s="108"/>
      <c r="AO55" s="85"/>
      <c r="AP55" s="85"/>
      <c r="AQ55" s="85"/>
      <c r="AR55" s="85"/>
      <c r="AS55" s="85"/>
      <c r="AT55" s="85"/>
      <c r="AU55" s="85"/>
      <c r="AV55" s="85"/>
      <c r="AW55" s="85"/>
      <c r="AX55" s="85"/>
      <c r="AY55" s="85"/>
      <c r="AZ55" s="85"/>
      <c r="BA55" s="85"/>
    </row>
    <row r="56" ht="16.5" customHeight="1">
      <c r="A56" s="100"/>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c r="AA56" s="100"/>
      <c r="AB56" s="100"/>
      <c r="AC56" s="100"/>
      <c r="AD56" s="100"/>
      <c r="AE56" s="100"/>
      <c r="AF56" s="100"/>
      <c r="AG56" s="100"/>
      <c r="AH56" s="100"/>
      <c r="AI56" s="100"/>
      <c r="AJ56" s="100"/>
      <c r="AK56" s="101"/>
      <c r="AL56" s="85"/>
      <c r="AM56" s="108"/>
      <c r="AN56" s="108"/>
      <c r="AO56" s="85"/>
      <c r="AP56" s="85"/>
      <c r="AQ56" s="85"/>
      <c r="AR56" s="85"/>
      <c r="AS56" s="85"/>
      <c r="AT56" s="85"/>
      <c r="AU56" s="85"/>
      <c r="AV56" s="85"/>
      <c r="AW56" s="85"/>
      <c r="AX56" s="85"/>
      <c r="AY56" s="85"/>
      <c r="AZ56" s="85"/>
      <c r="BA56" s="85"/>
    </row>
    <row r="57" ht="16.5" customHeight="1">
      <c r="A57" s="100"/>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1"/>
      <c r="AL57" s="85"/>
      <c r="AM57" s="108"/>
      <c r="AN57" s="108"/>
      <c r="AO57" s="85"/>
      <c r="AP57" s="85"/>
      <c r="AQ57" s="85"/>
      <c r="AR57" s="85"/>
      <c r="AS57" s="85"/>
      <c r="AT57" s="85"/>
      <c r="AU57" s="85"/>
      <c r="AV57" s="85"/>
      <c r="AW57" s="85"/>
      <c r="AX57" s="85"/>
      <c r="AY57" s="85"/>
      <c r="AZ57" s="85"/>
      <c r="BA57" s="85"/>
    </row>
    <row r="58" ht="16.5" customHeight="1">
      <c r="A58" s="100"/>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1"/>
      <c r="AL58" s="85"/>
      <c r="AM58" s="108"/>
      <c r="AN58" s="108"/>
      <c r="AO58" s="85"/>
      <c r="AP58" s="85"/>
      <c r="AQ58" s="85"/>
      <c r="AR58" s="85"/>
      <c r="AS58" s="85"/>
      <c r="AT58" s="85"/>
      <c r="AU58" s="85"/>
      <c r="AV58" s="85"/>
      <c r="AW58" s="85"/>
      <c r="AX58" s="85"/>
      <c r="AY58" s="85"/>
      <c r="AZ58" s="85"/>
      <c r="BA58" s="85"/>
    </row>
  </sheetData>
  <mergeCells count="6">
    <mergeCell ref="B1:E1"/>
    <mergeCell ref="N1:Q1"/>
    <mergeCell ref="Z1:AD1"/>
    <mergeCell ref="AE1:AG1"/>
    <mergeCell ref="AN1:AS2"/>
    <mergeCell ref="AO4:AP4"/>
  </mergeCells>
  <conditionalFormatting sqref="B3:AK5 AO5:AO9 AP11">
    <cfRule type="colorScale" priority="1">
      <colorScale>
        <cfvo type="formula" val="1"/>
        <cfvo type="formula" val="3"/>
        <cfvo type="formula" val="5"/>
        <color rgb="FFE67C73"/>
        <color rgb="FFFFD666"/>
        <color rgb="FF57BB8A"/>
      </colorScale>
    </cfRule>
  </conditionalFormatting>
  <conditionalFormatting sqref="B3:AK5">
    <cfRule type="cellIs" dxfId="2" priority="2" operator="equal">
      <formula>1</formula>
    </cfRule>
  </conditionalFormatting>
  <conditionalFormatting sqref="B3:AK5">
    <cfRule type="cellIs" dxfId="3" priority="3" operator="equal">
      <formula>2</formula>
    </cfRule>
  </conditionalFormatting>
  <conditionalFormatting sqref="B3:AK5">
    <cfRule type="cellIs" dxfId="4" priority="4" operator="equal">
      <formula>3</formula>
    </cfRule>
  </conditionalFormatting>
  <conditionalFormatting sqref="B3:AK5">
    <cfRule type="cellIs" dxfId="5" priority="5" operator="equal">
      <formula>4</formula>
    </cfRule>
  </conditionalFormatting>
  <conditionalFormatting sqref="B3:AK5">
    <cfRule type="cellIs" dxfId="6" priority="6" operator="equal">
      <formula>5</formula>
    </cfRule>
  </conditionalFormatting>
  <drawing r:id="rId1"/>
</worksheet>
</file>